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personel liste güncel\"/>
    </mc:Choice>
  </mc:AlternateContent>
  <bookViews>
    <workbookView xWindow="0" yWindow="0" windowWidth="28800" windowHeight="12315"/>
  </bookViews>
  <sheets>
    <sheet name="giden idari 103 eğitim alma" sheetId="3" r:id="rId1"/>
  </sheets>
  <definedNames>
    <definedName name="_xlnm._FilterDatabase" localSheetId="0" hidden="1">'giden idari 103 eğitim alma'!$A$2:$N$2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1" i="3" l="1"/>
  <c r="N27" i="3"/>
  <c r="N60" i="3"/>
  <c r="N83" i="3"/>
  <c r="N43" i="3"/>
  <c r="N16" i="3"/>
  <c r="N51" i="3"/>
  <c r="N52" i="3"/>
  <c r="N42" i="3"/>
  <c r="N72" i="3"/>
  <c r="N82" i="3"/>
  <c r="N7" i="3"/>
  <c r="N87" i="3"/>
  <c r="N84" i="3"/>
  <c r="N59" i="3"/>
  <c r="N44" i="3"/>
  <c r="N63" i="3"/>
  <c r="N57" i="3"/>
  <c r="N65" i="3"/>
  <c r="N13" i="3"/>
  <c r="N21" i="3"/>
  <c r="N32" i="3"/>
  <c r="N25" i="3"/>
  <c r="N70" i="3"/>
  <c r="N47" i="3"/>
  <c r="N38" i="3"/>
  <c r="N34" i="3"/>
  <c r="N31" i="3"/>
  <c r="N4" i="3"/>
  <c r="N67" i="3"/>
  <c r="N5" i="3"/>
  <c r="N29" i="3"/>
  <c r="N40" i="3"/>
  <c r="N14" i="3"/>
  <c r="N64" i="3"/>
  <c r="N36" i="3"/>
  <c r="N10" i="3"/>
  <c r="N30" i="3"/>
  <c r="N56" i="3"/>
  <c r="N73" i="3"/>
  <c r="N68" i="3"/>
  <c r="N74" i="3"/>
  <c r="N15" i="3"/>
  <c r="N75" i="3"/>
  <c r="N18" i="3"/>
  <c r="N26" i="3"/>
  <c r="N8" i="3"/>
  <c r="N77" i="3"/>
  <c r="N3" i="3"/>
  <c r="N78" i="3"/>
  <c r="N89" i="3"/>
  <c r="N9" i="3"/>
  <c r="N53" i="3"/>
  <c r="N86" i="3"/>
  <c r="N28" i="3"/>
  <c r="N41" i="3"/>
  <c r="N48" i="3"/>
  <c r="N22" i="3"/>
  <c r="N6" i="3"/>
  <c r="N23" i="3"/>
  <c r="N69" i="3"/>
  <c r="N80" i="3"/>
  <c r="N81" i="3"/>
  <c r="N76" i="3"/>
  <c r="N50" i="3"/>
  <c r="N20" i="3"/>
  <c r="N46" i="3"/>
  <c r="N58" i="3"/>
  <c r="N19" i="3"/>
  <c r="N39" i="3"/>
  <c r="N37" i="3"/>
  <c r="N54" i="3"/>
  <c r="N35" i="3"/>
  <c r="N79" i="3"/>
  <c r="N55" i="3"/>
  <c r="N45" i="3"/>
  <c r="N11" i="3"/>
  <c r="N49" i="3"/>
  <c r="N17" i="3"/>
  <c r="N88" i="3"/>
  <c r="N85" i="3"/>
  <c r="N62" i="3"/>
  <c r="N24" i="3"/>
  <c r="N12" i="3"/>
  <c r="N61" i="3"/>
  <c r="N33" i="3"/>
  <c r="N66" i="3"/>
</calcChain>
</file>

<file path=xl/sharedStrings.xml><?xml version="1.0" encoding="utf-8"?>
<sst xmlns="http://schemas.openxmlformats.org/spreadsheetml/2006/main" count="622" uniqueCount="340">
  <si>
    <t>Adı</t>
  </si>
  <si>
    <t>Soyadı</t>
  </si>
  <si>
    <t>BaşvuruDurumu</t>
  </si>
  <si>
    <t>BaşvuruTipi</t>
  </si>
  <si>
    <t>BirimAdi</t>
  </si>
  <si>
    <t>1</t>
  </si>
  <si>
    <t>3</t>
  </si>
  <si>
    <t>5</t>
  </si>
  <si>
    <t>6</t>
  </si>
  <si>
    <t>7</t>
  </si>
  <si>
    <t>8</t>
  </si>
  <si>
    <t>9</t>
  </si>
  <si>
    <t>10</t>
  </si>
  <si>
    <t>11</t>
  </si>
  <si>
    <t>Rabia</t>
  </si>
  <si>
    <t>Coşkun</t>
  </si>
  <si>
    <t>İşlemde</t>
  </si>
  <si>
    <t>Eğitim Alma</t>
  </si>
  <si>
    <t>Sağlık, Kültür ve Spor Daire Başkanlığı (idari personel)</t>
  </si>
  <si>
    <t>Hasibe Dilek</t>
  </si>
  <si>
    <t>Büyükmızrak</t>
  </si>
  <si>
    <t>Online Kayıtlı</t>
  </si>
  <si>
    <t>Meslek Yüksek Okulu(İdari Personel)</t>
  </si>
  <si>
    <t>21</t>
  </si>
  <si>
    <t>15</t>
  </si>
  <si>
    <t>Makine Fakültesi(İdari Personel)</t>
  </si>
  <si>
    <t>Strateji Geliştirme Daire Başkanlığı (idari personel)</t>
  </si>
  <si>
    <t>Mehmet</t>
  </si>
  <si>
    <t>Yerlikaya</t>
  </si>
  <si>
    <t>İnşaat Fakültesi(İdari Personel)</t>
  </si>
  <si>
    <t xml:space="preserve">Zekayi </t>
  </si>
  <si>
    <t>Sağlam</t>
  </si>
  <si>
    <t>Döner Sermaye İşletme Müdürlüğü (idari personel)</t>
  </si>
  <si>
    <t>Mehmet Zeki</t>
  </si>
  <si>
    <t>Aslan</t>
  </si>
  <si>
    <t>Elektrik-Elektronik Fakültesi(İdari Personel)</t>
  </si>
  <si>
    <t>Kenan</t>
  </si>
  <si>
    <t>Kaçar</t>
  </si>
  <si>
    <t xml:space="preserve">Ahmet Yüksel </t>
  </si>
  <si>
    <t>Karahan</t>
  </si>
  <si>
    <t>Rektörlük - Genel Sekreterlik (idari personel)</t>
  </si>
  <si>
    <t>Ayşe Sitare</t>
  </si>
  <si>
    <t>Karakaş Tiftikci</t>
  </si>
  <si>
    <t>Bilimsel Araştırma Projeleri Koordinatörlüğü (idari personel)</t>
  </si>
  <si>
    <t>Orhan</t>
  </si>
  <si>
    <t>Celep</t>
  </si>
  <si>
    <t xml:space="preserve">Serkan Koray </t>
  </si>
  <si>
    <t>Çelik</t>
  </si>
  <si>
    <t>Esin</t>
  </si>
  <si>
    <t>Akolsun</t>
  </si>
  <si>
    <t>Can</t>
  </si>
  <si>
    <t>Taşkın</t>
  </si>
  <si>
    <t>Leyla</t>
  </si>
  <si>
    <t>Küçük</t>
  </si>
  <si>
    <t>Gökhan</t>
  </si>
  <si>
    <t>Uluslararası İlişkiler Koordinatörlüğü(idari personel)</t>
  </si>
  <si>
    <t>Firdevs</t>
  </si>
  <si>
    <t>Güler</t>
  </si>
  <si>
    <t>Nejat</t>
  </si>
  <si>
    <t>Yalçın</t>
  </si>
  <si>
    <t>Derya</t>
  </si>
  <si>
    <t>Çildan</t>
  </si>
  <si>
    <t>Bilgi İşlem Daire Başkanlığı (idari personel)</t>
  </si>
  <si>
    <t>Boztepe</t>
  </si>
  <si>
    <t>Öğrenci İşleri Daire Başkanlığı (idari personel)</t>
  </si>
  <si>
    <t>Hasan</t>
  </si>
  <si>
    <t>Yıldız</t>
  </si>
  <si>
    <t>Aşık</t>
  </si>
  <si>
    <t>İlkay</t>
  </si>
  <si>
    <t>28</t>
  </si>
  <si>
    <t>Fahriye</t>
  </si>
  <si>
    <t>Gülmez</t>
  </si>
  <si>
    <t>12</t>
  </si>
  <si>
    <t>Merve</t>
  </si>
  <si>
    <t>Karamustafa</t>
  </si>
  <si>
    <t>İş Sağlığı ve Güvenliği Koordinatörlüğü (idari personel)</t>
  </si>
  <si>
    <t>Zeren</t>
  </si>
  <si>
    <t>Bereketoğlu</t>
  </si>
  <si>
    <t>Şengül</t>
  </si>
  <si>
    <t>Kaloğlu</t>
  </si>
  <si>
    <t>Aslıhan</t>
  </si>
  <si>
    <t>Çebi</t>
  </si>
  <si>
    <t>İdari ve Mali İşler Daire Başkanlığı (idari personel)</t>
  </si>
  <si>
    <t>Kurtuluş</t>
  </si>
  <si>
    <t>Çetin</t>
  </si>
  <si>
    <t>Fen Edebiyat Fakültesi (İdari Personel)</t>
  </si>
  <si>
    <t>19</t>
  </si>
  <si>
    <t>Demet</t>
  </si>
  <si>
    <t>Yesirgil Durmuşoğlu</t>
  </si>
  <si>
    <t>İşletme ABD Bilimsel Hazırlık Programı</t>
  </si>
  <si>
    <t>Kesebir</t>
  </si>
  <si>
    <t>Kimya Metalurji Fakültesi(İdari Personel)</t>
  </si>
  <si>
    <t>Canan</t>
  </si>
  <si>
    <t>Yıldırım</t>
  </si>
  <si>
    <t>Selale</t>
  </si>
  <si>
    <t>Karasah</t>
  </si>
  <si>
    <t>Nurcan</t>
  </si>
  <si>
    <t>Arpaç</t>
  </si>
  <si>
    <t>İktisadi ve İdari Bilimler Fakültesi(İdari Personel)</t>
  </si>
  <si>
    <t>Süleyman</t>
  </si>
  <si>
    <t>Bolat</t>
  </si>
  <si>
    <t>Fen Bilimleri Enstitiüsü(İdari Personel)</t>
  </si>
  <si>
    <t>Aydın</t>
  </si>
  <si>
    <t xml:space="preserve">Naime </t>
  </si>
  <si>
    <t>Bilgin</t>
  </si>
  <si>
    <t>Fatma</t>
  </si>
  <si>
    <t>Sarımaden</t>
  </si>
  <si>
    <t>BURCU</t>
  </si>
  <si>
    <t>BALKİ</t>
  </si>
  <si>
    <t>TÖMER (İdari Personel)</t>
  </si>
  <si>
    <t>Sevil</t>
  </si>
  <si>
    <t>Önal</t>
  </si>
  <si>
    <t>Personel Daire Başkanlığı (idari personel)</t>
  </si>
  <si>
    <t>Levent</t>
  </si>
  <si>
    <t>Baltacı</t>
  </si>
  <si>
    <t xml:space="preserve">Zehra Meltem </t>
  </si>
  <si>
    <t>Ergin</t>
  </si>
  <si>
    <t>13</t>
  </si>
  <si>
    <t xml:space="preserve">Nezaket </t>
  </si>
  <si>
    <t>Nuran</t>
  </si>
  <si>
    <t>Yılmaz</t>
  </si>
  <si>
    <t>Emine</t>
  </si>
  <si>
    <t>Bayrak</t>
  </si>
  <si>
    <t>Eğitim Fakültesi(İdari Personel)</t>
  </si>
  <si>
    <t>Okan</t>
  </si>
  <si>
    <t>Ertem</t>
  </si>
  <si>
    <t>Ayşenur</t>
  </si>
  <si>
    <t>Yüksel</t>
  </si>
  <si>
    <t xml:space="preserve">Nuran </t>
  </si>
  <si>
    <t>Sunay</t>
  </si>
  <si>
    <t>Necmettin Özgür</t>
  </si>
  <si>
    <t>Sabay</t>
  </si>
  <si>
    <t>Mustafa</t>
  </si>
  <si>
    <t>Bozyiğit</t>
  </si>
  <si>
    <t>Yapı İşleri ve Teknik Daire Başkanlığı (idari personel)</t>
  </si>
  <si>
    <t>Uğur</t>
  </si>
  <si>
    <t>Sürükli</t>
  </si>
  <si>
    <t>Erdoğan</t>
  </si>
  <si>
    <t>Büyükersoy</t>
  </si>
  <si>
    <t>18</t>
  </si>
  <si>
    <t>Şevik</t>
  </si>
  <si>
    <t xml:space="preserve">Ayşegül </t>
  </si>
  <si>
    <t>Baş</t>
  </si>
  <si>
    <t>Nazlı</t>
  </si>
  <si>
    <t>Demir</t>
  </si>
  <si>
    <t>33</t>
  </si>
  <si>
    <t>Özdemir</t>
  </si>
  <si>
    <t>serpil</t>
  </si>
  <si>
    <t>erden şahin</t>
  </si>
  <si>
    <t>Selda</t>
  </si>
  <si>
    <t>Çalı</t>
  </si>
  <si>
    <t>Gamze</t>
  </si>
  <si>
    <t>Çağlayan</t>
  </si>
  <si>
    <t>Nejla</t>
  </si>
  <si>
    <t>Pervanlar</t>
  </si>
  <si>
    <t>27</t>
  </si>
  <si>
    <t>Nurhayat</t>
  </si>
  <si>
    <t>Özkan</t>
  </si>
  <si>
    <t>20</t>
  </si>
  <si>
    <t>Mehmet Tugay</t>
  </si>
  <si>
    <t>Kaleli</t>
  </si>
  <si>
    <t>Demirci</t>
  </si>
  <si>
    <t>Samet</t>
  </si>
  <si>
    <t>Keskin</t>
  </si>
  <si>
    <t>Sözer</t>
  </si>
  <si>
    <t>Sibel</t>
  </si>
  <si>
    <t>Arslan</t>
  </si>
  <si>
    <t>Mimarlık Fakültesi (İdari Personel)</t>
  </si>
  <si>
    <t xml:space="preserve">Elgin </t>
  </si>
  <si>
    <t>Köksal</t>
  </si>
  <si>
    <t>16</t>
  </si>
  <si>
    <t>MEYREM SÜMEYRA</t>
  </si>
  <si>
    <t>AKSU</t>
  </si>
  <si>
    <t>Pınar</t>
  </si>
  <si>
    <t>İstek</t>
  </si>
  <si>
    <t>Kayğaz</t>
  </si>
  <si>
    <t>Aynur</t>
  </si>
  <si>
    <t>Kara Öztürk</t>
  </si>
  <si>
    <t>Sosyal Bilimler Enstitüsü(İdari Personel)</t>
  </si>
  <si>
    <t>Ozlem</t>
  </si>
  <si>
    <t>Aran</t>
  </si>
  <si>
    <t>Akçardak</t>
  </si>
  <si>
    <t>İlyas</t>
  </si>
  <si>
    <t>Kotancı</t>
  </si>
  <si>
    <t>Semiha</t>
  </si>
  <si>
    <t>Mutluoğlu</t>
  </si>
  <si>
    <t>Cem</t>
  </si>
  <si>
    <t>Şirin</t>
  </si>
  <si>
    <t>22</t>
  </si>
  <si>
    <t>Meryem</t>
  </si>
  <si>
    <t>Gül</t>
  </si>
  <si>
    <t>İlhan</t>
  </si>
  <si>
    <t>Şahin</t>
  </si>
  <si>
    <t>Kütüphane ve Dokümantasyon Daire Başkanlığı (idari personel)</t>
  </si>
  <si>
    <t>Zekine</t>
  </si>
  <si>
    <t>Kütüphane ve Dokümantasyon Daire Başkanlığı (akademik personel)</t>
  </si>
  <si>
    <t>Azize</t>
  </si>
  <si>
    <t>Halil</t>
  </si>
  <si>
    <t>Şengün</t>
  </si>
  <si>
    <t>Hatice</t>
  </si>
  <si>
    <t>Yaver</t>
  </si>
  <si>
    <t>Burak</t>
  </si>
  <si>
    <t>Göksu</t>
  </si>
  <si>
    <t>Onur</t>
  </si>
  <si>
    <t>Şafak</t>
  </si>
  <si>
    <t>Kılıç</t>
  </si>
  <si>
    <t xml:space="preserve">Fatma </t>
  </si>
  <si>
    <t>Taş</t>
  </si>
  <si>
    <t>Özlük</t>
  </si>
  <si>
    <t>Lokman</t>
  </si>
  <si>
    <t>Alici</t>
  </si>
  <si>
    <t>Gülhan</t>
  </si>
  <si>
    <t>Adem</t>
  </si>
  <si>
    <t>Altınışık</t>
  </si>
  <si>
    <t>Alaattin</t>
  </si>
  <si>
    <t>Alan</t>
  </si>
  <si>
    <t>Evrim Seher</t>
  </si>
  <si>
    <t>Mekik</t>
  </si>
  <si>
    <t>Numan</t>
  </si>
  <si>
    <t>Gençer</t>
  </si>
  <si>
    <t>Tuba</t>
  </si>
  <si>
    <t>Neslihan</t>
  </si>
  <si>
    <t>14</t>
  </si>
  <si>
    <t>Aksoy</t>
  </si>
  <si>
    <t>Emel</t>
  </si>
  <si>
    <t>24</t>
  </si>
  <si>
    <t>34</t>
  </si>
  <si>
    <t>Meltem</t>
  </si>
  <si>
    <t>Mehrekula</t>
  </si>
  <si>
    <t>Sevim</t>
  </si>
  <si>
    <t>ÇAKIR</t>
  </si>
  <si>
    <t>Kamer</t>
  </si>
  <si>
    <t>Mesut</t>
  </si>
  <si>
    <t>Öztürk</t>
  </si>
  <si>
    <t>Betül</t>
  </si>
  <si>
    <t>Değer Şitilbay</t>
  </si>
  <si>
    <t>Şerife</t>
  </si>
  <si>
    <t>Karakurt</t>
  </si>
  <si>
    <t>Şeyma Aytül</t>
  </si>
  <si>
    <t>Karakaş</t>
  </si>
  <si>
    <t>Öğrenci Dekanlığı (İdari personel)</t>
  </si>
  <si>
    <t>Havva</t>
  </si>
  <si>
    <t>Müzeyyen</t>
  </si>
  <si>
    <t>Algül</t>
  </si>
  <si>
    <t>ÖREM (idari personel)</t>
  </si>
  <si>
    <t>Güleç</t>
  </si>
  <si>
    <t>Işık</t>
  </si>
  <si>
    <t>Cemalettin</t>
  </si>
  <si>
    <t>Göç</t>
  </si>
  <si>
    <t>25</t>
  </si>
  <si>
    <t>30</t>
  </si>
  <si>
    <t>58</t>
  </si>
  <si>
    <t>70</t>
  </si>
  <si>
    <t>65</t>
  </si>
  <si>
    <t>60</t>
  </si>
  <si>
    <t>50</t>
  </si>
  <si>
    <t>Sıra</t>
  </si>
  <si>
    <t>2</t>
  </si>
  <si>
    <t>4</t>
  </si>
  <si>
    <t>17</t>
  </si>
  <si>
    <t>23</t>
  </si>
  <si>
    <t>26</t>
  </si>
  <si>
    <t>29</t>
  </si>
  <si>
    <t>31</t>
  </si>
  <si>
    <t>32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</si>
  <si>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</si>
  <si>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</si>
  <si>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</si>
  <si>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</si>
  <si>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</si>
  <si>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</si>
  <si>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</si>
  <si>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</si>
  <si>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</si>
  <si>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</si>
  <si>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</si>
  <si>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</si>
  <si>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</si>
  <si>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</si>
  <si>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</si>
  <si>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</si>
  <si>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</si>
  <si>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</si>
  <si>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</si>
  <si>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</si>
  <si>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</si>
  <si>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</si>
  <si>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</si>
  <si>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</si>
  <si>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</si>
  <si>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</si>
  <si>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</si>
  <si>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</si>
  <si>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</si>
  <si>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</si>
  <si>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</si>
  <si>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</si>
  <si>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</si>
  <si>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</si>
  <si>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Programdan daha önce yararlanma puanı</t>
  </si>
  <si>
    <t>Hareketlilik başvuru unvan puanı</t>
  </si>
  <si>
    <t>Mezun olunan son diploma seviyesi puanı</t>
  </si>
  <si>
    <t>Yabancı dil puanı</t>
  </si>
  <si>
    <t>Engel durumu puanı</t>
  </si>
  <si>
    <t>Gazi şehit yakını puanı</t>
  </si>
  <si>
    <t>YTÜ'de toplam çalışma süresi puanı</t>
  </si>
  <si>
    <t>Başvuru tamamlanmadığından puan hesaplaması yapılmamıştır.</t>
  </si>
  <si>
    <t>Toplam Puan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</si>
  <si>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</si>
  <si>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</si>
  <si>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</si>
  <si>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</si>
  <si>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</si>
  <si>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</si>
  <si>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</si>
  <si>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</si>
  <si>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</si>
  <si>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</si>
  <si>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</si>
  <si>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</si>
  <si>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</si>
  <si>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</si>
  <si>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</si>
  <si>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</si>
  <si>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</si>
  <si>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</si>
  <si>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</si>
  <si>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</si>
  <si>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</si>
  <si>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</si>
  <si>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</si>
  <si>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</si>
  <si>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</si>
  <si>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</si>
  <si>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</si>
  <si>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</si>
  <si>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</si>
  <si>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</si>
  <si>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</si>
  <si>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KA-103 İDARİ PERSONEL EĞİTİM ALMA HAREKETLİLİĞİ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</si>
</sst>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6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/>
    </xf>
    <xf numFmtId="49" fontId="0" fillId="2" borderId="0" xfId="0" applyNumberFormat="1" applyFill="1"/>
    <xf numFmtId="49" fontId="0" fillId="2" borderId="0" xfId="0" applyNumberFormat="1" applyFill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/>
    </xf>
    <xf numFmtId="49" fontId="1" fillId="0" borderId="0" xfId="0" applyNumberFormat="1" applyFont="1" applyAlignment="1">
      <alignment vertical="center" wrapText="1"/>
    </xf>
    <xf numFmtId="49" fontId="0" fillId="0" borderId="1" xfId="0" applyNumberFormat="1" applyFill="1" applyBorder="1"/>
    <xf numFmtId="49" fontId="0" fillId="0" borderId="1" xfId="0" applyNumberForma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49" fontId="0" fillId="0" borderId="0" xfId="0" applyNumberFormat="1" applyFill="1"/>
    <xf numFmtId="49" fontId="0" fillId="0" borderId="1" xfId="0" applyNumberForma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49" fontId="3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vertical="center" wrapText="1"/>
    </xf>
    <xf numFmtId="49" fontId="0" fillId="0" borderId="1" xfId="0" applyNumberFormat="1" applyFill="1" applyBorder="1" applyAlignment="1">
      <alignment horizontal="center"/>
    </xf>
    <xf numFmtId="49" fontId="2" fillId="2" borderId="1" xfId="0" applyNumberFormat="1" applyFont="1" applyFill="1" applyBorder="1"/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06"/>
  <sheetViews>
    <sheetView tabSelected="1" zoomScale="90" zoomScaleNormal="90" workbookViewId="0">
      <selection sqref="A1:N1"/>
    </sheetView>
  </sheetViews>
  <sheetFormatPr defaultColWidth="12.7109375" defaultRowHeight="15.95" customHeight="1" x14ac:dyDescent="0.25"/>
  <cols>
    <col min="1" max="1" width="7.42578125" style="22" customWidth="1"/>
    <col min="2" max="2" width="17.7109375" style="1" bestFit="1" customWidth="1"/>
    <col min="3" max="3" width="18.85546875" style="1" bestFit="1" customWidth="1"/>
    <col min="4" max="4" width="14.28515625" style="1" customWidth="1"/>
    <col min="5" max="5" width="11.5703125" style="16" bestFit="1" customWidth="1"/>
    <col min="6" max="6" width="44" style="17" bestFit="1" customWidth="1"/>
    <col min="7" max="11" width="10.5703125" style="6" customWidth="1"/>
    <col min="12" max="12" width="10.5703125" style="5" customWidth="1"/>
    <col min="13" max="13" width="10.5703125" style="6" customWidth="1"/>
    <col min="14" max="16384" width="12.7109375" style="1"/>
  </cols>
  <sheetData>
    <row r="1" spans="1:14" ht="26.25" x14ac:dyDescent="0.4">
      <c r="A1" s="26" t="s">
        <v>339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9" customFormat="1" ht="90" x14ac:dyDescent="0.25">
      <c r="A2" s="3" t="s">
        <v>256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7" t="s">
        <v>299</v>
      </c>
      <c r="H2" s="7" t="s">
        <v>300</v>
      </c>
      <c r="I2" s="7" t="s">
        <v>301</v>
      </c>
      <c r="J2" s="7" t="s">
        <v>302</v>
      </c>
      <c r="K2" s="7" t="s">
        <v>303</v>
      </c>
      <c r="L2" s="7" t="s">
        <v>304</v>
      </c>
      <c r="M2" s="7" t="s">
        <v>305</v>
      </c>
      <c r="N2" s="18" t="s">
        <v>307</v>
      </c>
    </row>
    <row r="3" spans="1:14" s="13" customFormat="1" ht="15.95" customHeight="1" x14ac:dyDescent="0.25">
      <c r="A3" s="21" t="s">
        <v>5</v>
      </c>
      <c r="B3" s="2" t="s">
        <v>236</v>
      </c>
      <c r="C3" s="2" t="s">
        <v>237</v>
      </c>
      <c r="D3" s="2" t="s">
        <v>16</v>
      </c>
      <c r="E3" s="14" t="s">
        <v>17</v>
      </c>
      <c r="F3" s="15" t="s">
        <v>35</v>
      </c>
      <c r="G3" s="8">
        <v>50</v>
      </c>
      <c r="H3" s="8">
        <v>25</v>
      </c>
      <c r="I3" s="8">
        <v>10</v>
      </c>
      <c r="J3" s="8">
        <v>0</v>
      </c>
      <c r="K3" s="8">
        <v>0</v>
      </c>
      <c r="L3" s="8">
        <v>0</v>
      </c>
      <c r="M3" s="4">
        <v>32.06</v>
      </c>
      <c r="N3" s="19">
        <f t="shared" ref="N3:N34" si="0">SUM(G3:M3)</f>
        <v>117.06</v>
      </c>
    </row>
    <row r="4" spans="1:14" ht="15.95" customHeight="1" x14ac:dyDescent="0.25">
      <c r="A4" s="21" t="s">
        <v>257</v>
      </c>
      <c r="B4" s="10" t="s">
        <v>234</v>
      </c>
      <c r="C4" s="10" t="s">
        <v>235</v>
      </c>
      <c r="D4" s="10" t="s">
        <v>16</v>
      </c>
      <c r="E4" s="11" t="s">
        <v>17</v>
      </c>
      <c r="F4" s="12" t="s">
        <v>29</v>
      </c>
      <c r="G4" s="8">
        <v>50</v>
      </c>
      <c r="H4" s="8">
        <v>25</v>
      </c>
      <c r="I4" s="8">
        <v>15</v>
      </c>
      <c r="J4" s="8">
        <v>15</v>
      </c>
      <c r="K4" s="8">
        <v>0</v>
      </c>
      <c r="L4" s="8">
        <v>0</v>
      </c>
      <c r="M4" s="4">
        <v>8.11</v>
      </c>
      <c r="N4" s="19">
        <f t="shared" si="0"/>
        <v>113.11</v>
      </c>
    </row>
    <row r="5" spans="1:14" ht="15.95" customHeight="1" x14ac:dyDescent="0.25">
      <c r="A5" s="21" t="s">
        <v>6</v>
      </c>
      <c r="B5" s="2" t="s">
        <v>241</v>
      </c>
      <c r="C5" s="2" t="s">
        <v>161</v>
      </c>
      <c r="D5" s="2" t="s">
        <v>16</v>
      </c>
      <c r="E5" s="14" t="s">
        <v>17</v>
      </c>
      <c r="F5" s="15" t="s">
        <v>98</v>
      </c>
      <c r="G5" s="8">
        <v>50</v>
      </c>
      <c r="H5" s="8">
        <v>25</v>
      </c>
      <c r="I5" s="4">
        <v>0</v>
      </c>
      <c r="J5" s="8">
        <v>0</v>
      </c>
      <c r="K5" s="8">
        <v>10</v>
      </c>
      <c r="L5" s="8">
        <v>0</v>
      </c>
      <c r="M5" s="4">
        <v>26.07</v>
      </c>
      <c r="N5" s="19">
        <f t="shared" si="0"/>
        <v>111.07</v>
      </c>
    </row>
    <row r="6" spans="1:14" ht="15.95" customHeight="1" x14ac:dyDescent="0.25">
      <c r="A6" s="21" t="s">
        <v>258</v>
      </c>
      <c r="B6" s="2" t="s">
        <v>184</v>
      </c>
      <c r="C6" s="2" t="s">
        <v>185</v>
      </c>
      <c r="D6" s="2" t="s">
        <v>16</v>
      </c>
      <c r="E6" s="14" t="s">
        <v>17</v>
      </c>
      <c r="F6" s="15" t="s">
        <v>35</v>
      </c>
      <c r="G6" s="8">
        <v>50</v>
      </c>
      <c r="H6" s="8">
        <v>25</v>
      </c>
      <c r="I6" s="8">
        <v>10</v>
      </c>
      <c r="J6" s="8">
        <v>0</v>
      </c>
      <c r="K6" s="8">
        <v>0</v>
      </c>
      <c r="L6" s="8">
        <v>0</v>
      </c>
      <c r="M6" s="4">
        <v>26.06</v>
      </c>
      <c r="N6" s="19">
        <f t="shared" si="0"/>
        <v>111.06</v>
      </c>
    </row>
    <row r="7" spans="1:14" ht="15.95" customHeight="1" x14ac:dyDescent="0.25">
      <c r="A7" s="21" t="s">
        <v>7</v>
      </c>
      <c r="B7" s="2" t="s">
        <v>107</v>
      </c>
      <c r="C7" s="2" t="s">
        <v>108</v>
      </c>
      <c r="D7" s="2" t="s">
        <v>16</v>
      </c>
      <c r="E7" s="14" t="s">
        <v>17</v>
      </c>
      <c r="F7" s="15" t="s">
        <v>109</v>
      </c>
      <c r="G7" s="8">
        <v>50</v>
      </c>
      <c r="H7" s="8">
        <v>25</v>
      </c>
      <c r="I7" s="8">
        <v>10</v>
      </c>
      <c r="J7" s="8">
        <v>20</v>
      </c>
      <c r="K7" s="8">
        <v>0</v>
      </c>
      <c r="L7" s="8">
        <v>0</v>
      </c>
      <c r="M7" s="4">
        <v>6.05</v>
      </c>
      <c r="N7" s="19">
        <f t="shared" si="0"/>
        <v>111.05</v>
      </c>
    </row>
    <row r="8" spans="1:14" ht="15.95" customHeight="1" x14ac:dyDescent="0.25">
      <c r="A8" s="21" t="s">
        <v>8</v>
      </c>
      <c r="B8" s="2" t="s">
        <v>238</v>
      </c>
      <c r="C8" s="2" t="s">
        <v>239</v>
      </c>
      <c r="D8" s="2" t="s">
        <v>16</v>
      </c>
      <c r="E8" s="14" t="s">
        <v>17</v>
      </c>
      <c r="F8" s="15" t="s">
        <v>240</v>
      </c>
      <c r="G8" s="8">
        <v>50</v>
      </c>
      <c r="H8" s="8">
        <v>25</v>
      </c>
      <c r="I8" s="8">
        <v>15</v>
      </c>
      <c r="J8" s="8">
        <v>0</v>
      </c>
      <c r="K8" s="8">
        <v>0</v>
      </c>
      <c r="L8" s="8">
        <v>0</v>
      </c>
      <c r="M8" s="4">
        <v>21.01</v>
      </c>
      <c r="N8" s="19">
        <f t="shared" si="0"/>
        <v>111.01</v>
      </c>
    </row>
    <row r="9" spans="1:14" ht="15.95" customHeight="1" x14ac:dyDescent="0.25">
      <c r="A9" s="21" t="s">
        <v>9</v>
      </c>
      <c r="B9" s="2" t="s">
        <v>99</v>
      </c>
      <c r="C9" s="2" t="s">
        <v>175</v>
      </c>
      <c r="D9" s="2" t="s">
        <v>16</v>
      </c>
      <c r="E9" s="14" t="s">
        <v>17</v>
      </c>
      <c r="F9" s="15" t="s">
        <v>43</v>
      </c>
      <c r="G9" s="8">
        <v>50</v>
      </c>
      <c r="H9" s="8">
        <v>25</v>
      </c>
      <c r="I9" s="8">
        <v>10</v>
      </c>
      <c r="J9" s="8">
        <v>10</v>
      </c>
      <c r="K9" s="8">
        <v>0</v>
      </c>
      <c r="L9" s="8">
        <v>0</v>
      </c>
      <c r="M9" s="4">
        <v>12.05</v>
      </c>
      <c r="N9" s="19">
        <f t="shared" si="0"/>
        <v>107.05</v>
      </c>
    </row>
    <row r="10" spans="1:14" ht="15.95" customHeight="1" x14ac:dyDescent="0.25">
      <c r="A10" s="21" t="s">
        <v>10</v>
      </c>
      <c r="B10" s="2" t="s">
        <v>56</v>
      </c>
      <c r="C10" s="2" t="s">
        <v>57</v>
      </c>
      <c r="D10" s="2" t="s">
        <v>16</v>
      </c>
      <c r="E10" s="14" t="s">
        <v>17</v>
      </c>
      <c r="F10" s="15" t="s">
        <v>18</v>
      </c>
      <c r="G10" s="8">
        <v>50</v>
      </c>
      <c r="H10" s="8">
        <v>25</v>
      </c>
      <c r="I10" s="8">
        <v>10</v>
      </c>
      <c r="J10" s="8">
        <v>0</v>
      </c>
      <c r="K10" s="8">
        <v>0</v>
      </c>
      <c r="L10" s="8">
        <v>0</v>
      </c>
      <c r="M10" s="4">
        <v>21.01</v>
      </c>
      <c r="N10" s="19">
        <f t="shared" si="0"/>
        <v>106.01</v>
      </c>
    </row>
    <row r="11" spans="1:14" ht="15.95" customHeight="1" x14ac:dyDescent="0.25">
      <c r="A11" s="21" t="s">
        <v>11</v>
      </c>
      <c r="B11" s="2" t="s">
        <v>186</v>
      </c>
      <c r="C11" s="2" t="s">
        <v>187</v>
      </c>
      <c r="D11" s="2" t="s">
        <v>16</v>
      </c>
      <c r="E11" s="14" t="s">
        <v>17</v>
      </c>
      <c r="F11" s="15" t="s">
        <v>26</v>
      </c>
      <c r="G11" s="8">
        <v>50</v>
      </c>
      <c r="H11" s="8">
        <v>25</v>
      </c>
      <c r="I11" s="8">
        <v>10</v>
      </c>
      <c r="J11" s="8">
        <v>0</v>
      </c>
      <c r="K11" s="8">
        <v>0</v>
      </c>
      <c r="L11" s="8">
        <v>0</v>
      </c>
      <c r="M11" s="4">
        <v>21.01</v>
      </c>
      <c r="N11" s="19">
        <f t="shared" si="0"/>
        <v>106.01</v>
      </c>
    </row>
    <row r="12" spans="1:14" s="13" customFormat="1" ht="15.95" customHeight="1" x14ac:dyDescent="0.25">
      <c r="A12" s="21" t="s">
        <v>12</v>
      </c>
      <c r="B12" s="2" t="s">
        <v>119</v>
      </c>
      <c r="C12" s="2" t="s">
        <v>120</v>
      </c>
      <c r="D12" s="2" t="s">
        <v>16</v>
      </c>
      <c r="E12" s="14" t="s">
        <v>17</v>
      </c>
      <c r="F12" s="15" t="s">
        <v>64</v>
      </c>
      <c r="G12" s="8">
        <v>50</v>
      </c>
      <c r="H12" s="8">
        <v>25</v>
      </c>
      <c r="I12" s="8">
        <v>10</v>
      </c>
      <c r="J12" s="8">
        <v>0</v>
      </c>
      <c r="K12" s="8">
        <v>0</v>
      </c>
      <c r="L12" s="8">
        <v>0</v>
      </c>
      <c r="M12" s="4">
        <v>21.01</v>
      </c>
      <c r="N12" s="19">
        <f t="shared" si="0"/>
        <v>106.01</v>
      </c>
    </row>
    <row r="13" spans="1:14" ht="15.95" customHeight="1" x14ac:dyDescent="0.25">
      <c r="A13" s="21" t="s">
        <v>13</v>
      </c>
      <c r="B13" s="10" t="s">
        <v>132</v>
      </c>
      <c r="C13" s="10" t="s">
        <v>133</v>
      </c>
      <c r="D13" s="10" t="s">
        <v>16</v>
      </c>
      <c r="E13" s="11" t="s">
        <v>17</v>
      </c>
      <c r="F13" s="12" t="s">
        <v>134</v>
      </c>
      <c r="G13" s="8">
        <v>50</v>
      </c>
      <c r="H13" s="8">
        <v>25</v>
      </c>
      <c r="I13" s="8">
        <v>20</v>
      </c>
      <c r="J13" s="8">
        <v>10</v>
      </c>
      <c r="K13" s="8">
        <v>0</v>
      </c>
      <c r="L13" s="8">
        <v>0</v>
      </c>
      <c r="M13" s="8">
        <v>0.1</v>
      </c>
      <c r="N13" s="19">
        <f t="shared" si="0"/>
        <v>105.1</v>
      </c>
    </row>
    <row r="14" spans="1:14" ht="15.95" customHeight="1" x14ac:dyDescent="0.25">
      <c r="A14" s="21" t="s">
        <v>72</v>
      </c>
      <c r="B14" s="2" t="s">
        <v>247</v>
      </c>
      <c r="C14" s="2" t="s">
        <v>248</v>
      </c>
      <c r="D14" s="2" t="s">
        <v>16</v>
      </c>
      <c r="E14" s="14" t="s">
        <v>17</v>
      </c>
      <c r="F14" s="15" t="s">
        <v>193</v>
      </c>
      <c r="G14" s="8">
        <v>50</v>
      </c>
      <c r="H14" s="8">
        <v>25</v>
      </c>
      <c r="I14" s="8">
        <v>10</v>
      </c>
      <c r="J14" s="8">
        <v>0</v>
      </c>
      <c r="K14" s="8">
        <v>0</v>
      </c>
      <c r="L14" s="8">
        <v>0</v>
      </c>
      <c r="M14" s="4">
        <v>20.079999999999998</v>
      </c>
      <c r="N14" s="19">
        <f t="shared" si="0"/>
        <v>105.08</v>
      </c>
    </row>
    <row r="15" spans="1:14" ht="15.95" customHeight="1" x14ac:dyDescent="0.25">
      <c r="A15" s="21" t="s">
        <v>117</v>
      </c>
      <c r="B15" s="2" t="s">
        <v>96</v>
      </c>
      <c r="C15" s="2" t="s">
        <v>160</v>
      </c>
      <c r="D15" s="2" t="s">
        <v>16</v>
      </c>
      <c r="E15" s="14" t="s">
        <v>17</v>
      </c>
      <c r="F15" s="15" t="s">
        <v>82</v>
      </c>
      <c r="G15" s="8">
        <v>50</v>
      </c>
      <c r="H15" s="8">
        <v>25</v>
      </c>
      <c r="I15" s="8">
        <v>15</v>
      </c>
      <c r="J15" s="8">
        <v>0</v>
      </c>
      <c r="K15" s="8">
        <v>0</v>
      </c>
      <c r="L15" s="8">
        <v>0</v>
      </c>
      <c r="M15" s="8">
        <v>15</v>
      </c>
      <c r="N15" s="19">
        <f t="shared" si="0"/>
        <v>105</v>
      </c>
    </row>
    <row r="16" spans="1:14" ht="15.95" customHeight="1" x14ac:dyDescent="0.25">
      <c r="A16" s="21" t="s">
        <v>222</v>
      </c>
      <c r="B16" s="2" t="s">
        <v>212</v>
      </c>
      <c r="C16" s="2" t="s">
        <v>213</v>
      </c>
      <c r="D16" s="2" t="s">
        <v>16</v>
      </c>
      <c r="E16" s="14" t="s">
        <v>17</v>
      </c>
      <c r="F16" s="15" t="s">
        <v>62</v>
      </c>
      <c r="G16" s="8">
        <v>50</v>
      </c>
      <c r="H16" s="8">
        <v>25</v>
      </c>
      <c r="I16" s="8">
        <v>10</v>
      </c>
      <c r="J16" s="8">
        <v>0</v>
      </c>
      <c r="K16" s="8">
        <v>0</v>
      </c>
      <c r="L16" s="8">
        <v>0</v>
      </c>
      <c r="M16" s="4">
        <v>19.059999999999999</v>
      </c>
      <c r="N16" s="19">
        <f t="shared" si="0"/>
        <v>104.06</v>
      </c>
    </row>
    <row r="17" spans="1:14" ht="15.95" customHeight="1" x14ac:dyDescent="0.25">
      <c r="A17" s="21" t="s">
        <v>24</v>
      </c>
      <c r="B17" s="2" t="s">
        <v>50</v>
      </c>
      <c r="C17" s="2" t="s">
        <v>51</v>
      </c>
      <c r="D17" s="2" t="s">
        <v>16</v>
      </c>
      <c r="E17" s="14" t="s">
        <v>17</v>
      </c>
      <c r="F17" s="15" t="s">
        <v>26</v>
      </c>
      <c r="G17" s="8">
        <v>50</v>
      </c>
      <c r="H17" s="8">
        <v>25</v>
      </c>
      <c r="I17" s="8">
        <v>10</v>
      </c>
      <c r="J17" s="8">
        <v>15</v>
      </c>
      <c r="K17" s="8">
        <v>0</v>
      </c>
      <c r="L17" s="8">
        <v>0</v>
      </c>
      <c r="M17" s="4">
        <v>3.08</v>
      </c>
      <c r="N17" s="19">
        <f t="shared" si="0"/>
        <v>103.08</v>
      </c>
    </row>
    <row r="18" spans="1:14" ht="15.95" customHeight="1" x14ac:dyDescent="0.25">
      <c r="A18" s="21" t="s">
        <v>170</v>
      </c>
      <c r="B18" s="2" t="s">
        <v>176</v>
      </c>
      <c r="C18" s="2" t="s">
        <v>177</v>
      </c>
      <c r="D18" s="2" t="s">
        <v>16</v>
      </c>
      <c r="E18" s="14" t="s">
        <v>17</v>
      </c>
      <c r="F18" s="15" t="s">
        <v>178</v>
      </c>
      <c r="G18" s="8">
        <v>50</v>
      </c>
      <c r="H18" s="8">
        <v>25</v>
      </c>
      <c r="I18" s="4">
        <v>0</v>
      </c>
      <c r="J18" s="8">
        <v>0</v>
      </c>
      <c r="K18" s="8">
        <v>0</v>
      </c>
      <c r="L18" s="8">
        <v>0</v>
      </c>
      <c r="M18" s="4">
        <v>28.03</v>
      </c>
      <c r="N18" s="19">
        <f t="shared" si="0"/>
        <v>103.03</v>
      </c>
    </row>
    <row r="19" spans="1:14" ht="15.95" customHeight="1" x14ac:dyDescent="0.25">
      <c r="A19" s="21" t="s">
        <v>259</v>
      </c>
      <c r="B19" s="2" t="s">
        <v>105</v>
      </c>
      <c r="C19" s="2" t="s">
        <v>106</v>
      </c>
      <c r="D19" s="2" t="s">
        <v>16</v>
      </c>
      <c r="E19" s="14" t="s">
        <v>17</v>
      </c>
      <c r="F19" s="15" t="s">
        <v>26</v>
      </c>
      <c r="G19" s="8">
        <v>50</v>
      </c>
      <c r="H19" s="8">
        <v>25</v>
      </c>
      <c r="I19" s="8">
        <v>10</v>
      </c>
      <c r="J19" s="8">
        <v>0</v>
      </c>
      <c r="K19" s="8">
        <v>0</v>
      </c>
      <c r="L19" s="8">
        <v>0</v>
      </c>
      <c r="M19" s="4">
        <v>16.11</v>
      </c>
      <c r="N19" s="19">
        <f t="shared" si="0"/>
        <v>101.11</v>
      </c>
    </row>
    <row r="20" spans="1:14" ht="15.95" customHeight="1" x14ac:dyDescent="0.25">
      <c r="A20" s="21" t="s">
        <v>139</v>
      </c>
      <c r="B20" s="2" t="s">
        <v>153</v>
      </c>
      <c r="C20" s="2" t="s">
        <v>154</v>
      </c>
      <c r="D20" s="2" t="s">
        <v>16</v>
      </c>
      <c r="E20" s="14" t="s">
        <v>17</v>
      </c>
      <c r="F20" s="15" t="s">
        <v>29</v>
      </c>
      <c r="G20" s="8">
        <v>50</v>
      </c>
      <c r="H20" s="8">
        <v>25</v>
      </c>
      <c r="I20" s="4">
        <v>0</v>
      </c>
      <c r="J20" s="8">
        <v>0</v>
      </c>
      <c r="K20" s="8">
        <v>0</v>
      </c>
      <c r="L20" s="8">
        <v>0</v>
      </c>
      <c r="M20" s="4">
        <v>26.07</v>
      </c>
      <c r="N20" s="19">
        <f t="shared" si="0"/>
        <v>101.07</v>
      </c>
    </row>
    <row r="21" spans="1:14" ht="15.95" customHeight="1" x14ac:dyDescent="0.25">
      <c r="A21" s="21" t="s">
        <v>86</v>
      </c>
      <c r="B21" s="2" t="s">
        <v>137</v>
      </c>
      <c r="C21" s="2" t="s">
        <v>138</v>
      </c>
      <c r="D21" s="2" t="s">
        <v>16</v>
      </c>
      <c r="E21" s="14" t="s">
        <v>17</v>
      </c>
      <c r="F21" s="15" t="s">
        <v>82</v>
      </c>
      <c r="G21" s="8">
        <v>50</v>
      </c>
      <c r="H21" s="8">
        <v>25</v>
      </c>
      <c r="I21" s="8">
        <v>10</v>
      </c>
      <c r="J21" s="8">
        <v>0</v>
      </c>
      <c r="K21" s="8">
        <v>0</v>
      </c>
      <c r="L21" s="8">
        <v>0</v>
      </c>
      <c r="M21" s="8">
        <v>16.04</v>
      </c>
      <c r="N21" s="19">
        <f t="shared" si="0"/>
        <v>101.03999999999999</v>
      </c>
    </row>
    <row r="22" spans="1:14" ht="15.95" customHeight="1" x14ac:dyDescent="0.25">
      <c r="A22" s="21" t="s">
        <v>158</v>
      </c>
      <c r="B22" s="2" t="s">
        <v>168</v>
      </c>
      <c r="C22" s="2" t="s">
        <v>169</v>
      </c>
      <c r="D22" s="2" t="s">
        <v>16</v>
      </c>
      <c r="E22" s="14" t="s">
        <v>17</v>
      </c>
      <c r="F22" s="15" t="s">
        <v>167</v>
      </c>
      <c r="G22" s="8">
        <v>50</v>
      </c>
      <c r="H22" s="8">
        <v>25</v>
      </c>
      <c r="I22" s="8">
        <v>10</v>
      </c>
      <c r="J22" s="8">
        <v>0</v>
      </c>
      <c r="K22" s="8">
        <v>0</v>
      </c>
      <c r="L22" s="8">
        <v>0</v>
      </c>
      <c r="M22" s="4">
        <v>16.02</v>
      </c>
      <c r="N22" s="19">
        <f t="shared" si="0"/>
        <v>101.02</v>
      </c>
    </row>
    <row r="23" spans="1:14" s="13" customFormat="1" ht="15.95" customHeight="1" x14ac:dyDescent="0.25">
      <c r="A23" s="21" t="s">
        <v>23</v>
      </c>
      <c r="B23" s="2" t="s">
        <v>110</v>
      </c>
      <c r="C23" s="2" t="s">
        <v>111</v>
      </c>
      <c r="D23" s="2" t="s">
        <v>16</v>
      </c>
      <c r="E23" s="14" t="s">
        <v>17</v>
      </c>
      <c r="F23" s="15" t="s">
        <v>112</v>
      </c>
      <c r="G23" s="8">
        <v>50</v>
      </c>
      <c r="H23" s="8">
        <v>25</v>
      </c>
      <c r="I23" s="8">
        <v>15</v>
      </c>
      <c r="J23" s="8">
        <v>0</v>
      </c>
      <c r="K23" s="8">
        <v>0</v>
      </c>
      <c r="L23" s="8">
        <v>0</v>
      </c>
      <c r="M23" s="4">
        <v>10.050000000000001</v>
      </c>
      <c r="N23" s="19">
        <f t="shared" si="0"/>
        <v>100.05</v>
      </c>
    </row>
    <row r="24" spans="1:14" ht="15.95" customHeight="1" x14ac:dyDescent="0.25">
      <c r="A24" s="21" t="s">
        <v>188</v>
      </c>
      <c r="B24" s="2" t="s">
        <v>127</v>
      </c>
      <c r="C24" s="2" t="s">
        <v>66</v>
      </c>
      <c r="D24" s="2" t="s">
        <v>16</v>
      </c>
      <c r="E24" s="14" t="s">
        <v>17</v>
      </c>
      <c r="F24" s="15" t="s">
        <v>62</v>
      </c>
      <c r="G24" s="8">
        <v>50</v>
      </c>
      <c r="H24" s="8">
        <v>25</v>
      </c>
      <c r="I24" s="8">
        <v>15</v>
      </c>
      <c r="J24" s="8">
        <v>0</v>
      </c>
      <c r="K24" s="8">
        <v>0</v>
      </c>
      <c r="L24" s="8">
        <v>0</v>
      </c>
      <c r="M24" s="4">
        <v>10.029999999999999</v>
      </c>
      <c r="N24" s="19">
        <f t="shared" si="0"/>
        <v>100.03</v>
      </c>
    </row>
    <row r="25" spans="1:14" ht="15.95" customHeight="1" x14ac:dyDescent="0.25">
      <c r="A25" s="21" t="s">
        <v>260</v>
      </c>
      <c r="B25" s="2" t="s">
        <v>44</v>
      </c>
      <c r="C25" s="2" t="s">
        <v>45</v>
      </c>
      <c r="D25" s="2" t="s">
        <v>16</v>
      </c>
      <c r="E25" s="14" t="s">
        <v>17</v>
      </c>
      <c r="F25" s="15" t="s">
        <v>18</v>
      </c>
      <c r="G25" s="8">
        <v>50</v>
      </c>
      <c r="H25" s="8">
        <v>25</v>
      </c>
      <c r="I25" s="8">
        <v>10</v>
      </c>
      <c r="J25" s="8">
        <v>0</v>
      </c>
      <c r="K25" s="8">
        <v>0</v>
      </c>
      <c r="L25" s="8">
        <v>0</v>
      </c>
      <c r="M25" s="4">
        <v>14.04</v>
      </c>
      <c r="N25" s="19">
        <f t="shared" si="0"/>
        <v>99.039999999999992</v>
      </c>
    </row>
    <row r="26" spans="1:14" ht="15.95" customHeight="1" x14ac:dyDescent="0.25">
      <c r="A26" s="21" t="s">
        <v>225</v>
      </c>
      <c r="B26" s="2" t="s">
        <v>38</v>
      </c>
      <c r="C26" s="2" t="s">
        <v>39</v>
      </c>
      <c r="D26" s="2" t="s">
        <v>16</v>
      </c>
      <c r="E26" s="14" t="s">
        <v>17</v>
      </c>
      <c r="F26" s="15" t="s">
        <v>40</v>
      </c>
      <c r="G26" s="8">
        <v>50</v>
      </c>
      <c r="H26" s="8">
        <v>25</v>
      </c>
      <c r="I26" s="8">
        <v>15</v>
      </c>
      <c r="J26" s="8">
        <v>0</v>
      </c>
      <c r="K26" s="8">
        <v>0</v>
      </c>
      <c r="L26" s="8">
        <v>0</v>
      </c>
      <c r="M26" s="4">
        <v>8.11</v>
      </c>
      <c r="N26" s="19">
        <f t="shared" si="0"/>
        <v>98.11</v>
      </c>
    </row>
    <row r="27" spans="1:14" ht="15.95" customHeight="1" x14ac:dyDescent="0.25">
      <c r="A27" s="21" t="s">
        <v>249</v>
      </c>
      <c r="B27" s="2" t="s">
        <v>171</v>
      </c>
      <c r="C27" s="2" t="s">
        <v>172</v>
      </c>
      <c r="D27" s="2" t="s">
        <v>16</v>
      </c>
      <c r="E27" s="14" t="s">
        <v>17</v>
      </c>
      <c r="F27" s="15" t="s">
        <v>64</v>
      </c>
      <c r="G27" s="8">
        <v>50</v>
      </c>
      <c r="H27" s="8">
        <v>25</v>
      </c>
      <c r="I27" s="8">
        <v>15</v>
      </c>
      <c r="J27" s="8">
        <v>0</v>
      </c>
      <c r="K27" s="8">
        <v>0</v>
      </c>
      <c r="L27" s="8">
        <v>0</v>
      </c>
      <c r="M27" s="4">
        <v>8.1</v>
      </c>
      <c r="N27" s="19">
        <f t="shared" si="0"/>
        <v>98.1</v>
      </c>
    </row>
    <row r="28" spans="1:14" ht="15.95" customHeight="1" x14ac:dyDescent="0.25">
      <c r="A28" s="21" t="s">
        <v>261</v>
      </c>
      <c r="B28" s="2" t="s">
        <v>162</v>
      </c>
      <c r="C28" s="2" t="s">
        <v>163</v>
      </c>
      <c r="D28" s="2" t="s">
        <v>16</v>
      </c>
      <c r="E28" s="14" t="s">
        <v>17</v>
      </c>
      <c r="F28" s="15" t="s">
        <v>25</v>
      </c>
      <c r="G28" s="8">
        <v>50</v>
      </c>
      <c r="H28" s="8">
        <v>25</v>
      </c>
      <c r="I28" s="8">
        <v>10</v>
      </c>
      <c r="J28" s="8">
        <v>10</v>
      </c>
      <c r="K28" s="8">
        <v>0</v>
      </c>
      <c r="L28" s="8">
        <v>0</v>
      </c>
      <c r="M28" s="4">
        <v>3.05</v>
      </c>
      <c r="N28" s="19">
        <f t="shared" si="0"/>
        <v>98.05</v>
      </c>
    </row>
    <row r="29" spans="1:14" ht="15.95" customHeight="1" x14ac:dyDescent="0.25">
      <c r="A29" s="21" t="s">
        <v>155</v>
      </c>
      <c r="B29" s="2" t="s">
        <v>115</v>
      </c>
      <c r="C29" s="2" t="s">
        <v>116</v>
      </c>
      <c r="D29" s="2" t="s">
        <v>16</v>
      </c>
      <c r="E29" s="14" t="s">
        <v>17</v>
      </c>
      <c r="F29" s="15" t="s">
        <v>178</v>
      </c>
      <c r="G29" s="8">
        <v>50</v>
      </c>
      <c r="H29" s="8">
        <v>25</v>
      </c>
      <c r="I29" s="8">
        <v>10</v>
      </c>
      <c r="J29" s="8">
        <v>0</v>
      </c>
      <c r="K29" s="8">
        <v>0</v>
      </c>
      <c r="L29" s="8">
        <v>0</v>
      </c>
      <c r="M29" s="4">
        <v>13.01</v>
      </c>
      <c r="N29" s="19">
        <f t="shared" si="0"/>
        <v>98.01</v>
      </c>
    </row>
    <row r="30" spans="1:14" ht="15.95" customHeight="1" x14ac:dyDescent="0.25">
      <c r="A30" s="21" t="s">
        <v>69</v>
      </c>
      <c r="B30" s="2" t="s">
        <v>70</v>
      </c>
      <c r="C30" s="2" t="s">
        <v>71</v>
      </c>
      <c r="D30" s="2" t="s">
        <v>16</v>
      </c>
      <c r="E30" s="14" t="s">
        <v>17</v>
      </c>
      <c r="F30" s="15" t="s">
        <v>29</v>
      </c>
      <c r="G30" s="8">
        <v>50</v>
      </c>
      <c r="H30" s="8">
        <v>25</v>
      </c>
      <c r="I30" s="8">
        <v>10</v>
      </c>
      <c r="J30" s="8">
        <v>0</v>
      </c>
      <c r="K30" s="8">
        <v>0</v>
      </c>
      <c r="L30" s="8">
        <v>0</v>
      </c>
      <c r="M30" s="4">
        <v>12.03</v>
      </c>
      <c r="N30" s="19">
        <f t="shared" si="0"/>
        <v>97.03</v>
      </c>
    </row>
    <row r="31" spans="1:14" ht="15.95" customHeight="1" x14ac:dyDescent="0.25">
      <c r="A31" s="21" t="s">
        <v>262</v>
      </c>
      <c r="B31" s="2" t="s">
        <v>60</v>
      </c>
      <c r="C31" s="2" t="s">
        <v>61</v>
      </c>
      <c r="D31" s="2" t="s">
        <v>16</v>
      </c>
      <c r="E31" s="14" t="s">
        <v>17</v>
      </c>
      <c r="F31" s="15" t="s">
        <v>62</v>
      </c>
      <c r="G31" s="8">
        <v>50</v>
      </c>
      <c r="H31" s="8">
        <v>25</v>
      </c>
      <c r="I31" s="4">
        <v>0</v>
      </c>
      <c r="J31" s="8">
        <v>0</v>
      </c>
      <c r="K31" s="8">
        <v>0</v>
      </c>
      <c r="L31" s="8">
        <v>0</v>
      </c>
      <c r="M31" s="4">
        <v>22.02</v>
      </c>
      <c r="N31" s="19">
        <f t="shared" si="0"/>
        <v>97.02</v>
      </c>
    </row>
    <row r="32" spans="1:14" s="13" customFormat="1" ht="15.95" customHeight="1" x14ac:dyDescent="0.25">
      <c r="A32" s="21" t="s">
        <v>250</v>
      </c>
      <c r="B32" s="2" t="s">
        <v>196</v>
      </c>
      <c r="C32" s="2" t="s">
        <v>50</v>
      </c>
      <c r="D32" s="2" t="s">
        <v>16</v>
      </c>
      <c r="E32" s="14" t="s">
        <v>17</v>
      </c>
      <c r="F32" s="15" t="s">
        <v>82</v>
      </c>
      <c r="G32" s="8">
        <v>50</v>
      </c>
      <c r="H32" s="8">
        <v>25</v>
      </c>
      <c r="I32" s="8">
        <v>15</v>
      </c>
      <c r="J32" s="8">
        <v>0</v>
      </c>
      <c r="K32" s="8">
        <v>0</v>
      </c>
      <c r="L32" s="8">
        <v>0</v>
      </c>
      <c r="M32" s="4">
        <v>6.09</v>
      </c>
      <c r="N32" s="19">
        <f t="shared" si="0"/>
        <v>96.09</v>
      </c>
    </row>
    <row r="33" spans="1:14" ht="15.95" customHeight="1" x14ac:dyDescent="0.25">
      <c r="A33" s="21" t="s">
        <v>263</v>
      </c>
      <c r="B33" s="2" t="s">
        <v>19</v>
      </c>
      <c r="C33" s="2" t="s">
        <v>20</v>
      </c>
      <c r="D33" s="2" t="s">
        <v>16</v>
      </c>
      <c r="E33" s="14" t="s">
        <v>17</v>
      </c>
      <c r="F33" s="15" t="s">
        <v>22</v>
      </c>
      <c r="G33" s="8">
        <v>50</v>
      </c>
      <c r="H33" s="8">
        <v>25</v>
      </c>
      <c r="I33" s="8">
        <v>0</v>
      </c>
      <c r="J33" s="8">
        <v>0</v>
      </c>
      <c r="K33" s="8">
        <v>0</v>
      </c>
      <c r="L33" s="8">
        <v>0</v>
      </c>
      <c r="M33" s="4">
        <v>21.01</v>
      </c>
      <c r="N33" s="19">
        <f t="shared" si="0"/>
        <v>96.01</v>
      </c>
    </row>
    <row r="34" spans="1:14" ht="15.95" customHeight="1" x14ac:dyDescent="0.25">
      <c r="A34" s="21" t="s">
        <v>264</v>
      </c>
      <c r="B34" s="2" t="s">
        <v>46</v>
      </c>
      <c r="C34" s="2" t="s">
        <v>47</v>
      </c>
      <c r="D34" s="2" t="s">
        <v>16</v>
      </c>
      <c r="E34" s="14" t="s">
        <v>17</v>
      </c>
      <c r="F34" s="15" t="s">
        <v>40</v>
      </c>
      <c r="G34" s="8">
        <v>50</v>
      </c>
      <c r="H34" s="8">
        <v>25</v>
      </c>
      <c r="I34" s="8">
        <v>10</v>
      </c>
      <c r="J34" s="8">
        <v>0</v>
      </c>
      <c r="K34" s="8">
        <v>0</v>
      </c>
      <c r="L34" s="8">
        <v>0</v>
      </c>
      <c r="M34" s="4">
        <v>10.11</v>
      </c>
      <c r="N34" s="19">
        <f t="shared" si="0"/>
        <v>95.11</v>
      </c>
    </row>
    <row r="35" spans="1:14" ht="15.95" customHeight="1" x14ac:dyDescent="0.25">
      <c r="A35" s="21" t="s">
        <v>145</v>
      </c>
      <c r="B35" s="2" t="s">
        <v>203</v>
      </c>
      <c r="C35" s="2" t="s">
        <v>204</v>
      </c>
      <c r="D35" s="2" t="s">
        <v>16</v>
      </c>
      <c r="E35" s="14" t="s">
        <v>17</v>
      </c>
      <c r="F35" s="15" t="s">
        <v>26</v>
      </c>
      <c r="G35" s="8">
        <v>50</v>
      </c>
      <c r="H35" s="8">
        <v>25</v>
      </c>
      <c r="I35" s="8">
        <v>10</v>
      </c>
      <c r="J35" s="8">
        <v>0</v>
      </c>
      <c r="K35" s="8">
        <v>0</v>
      </c>
      <c r="L35" s="8">
        <v>0</v>
      </c>
      <c r="M35" s="4">
        <v>10.09</v>
      </c>
      <c r="N35" s="19">
        <f t="shared" ref="N35:N66" si="1">SUM(G35:M35)</f>
        <v>95.09</v>
      </c>
    </row>
    <row r="36" spans="1:14" ht="15.95" customHeight="1" x14ac:dyDescent="0.25">
      <c r="A36" s="21" t="s">
        <v>226</v>
      </c>
      <c r="B36" s="10" t="s">
        <v>189</v>
      </c>
      <c r="C36" s="10" t="s">
        <v>190</v>
      </c>
      <c r="D36" s="10" t="s">
        <v>16</v>
      </c>
      <c r="E36" s="11" t="s">
        <v>17</v>
      </c>
      <c r="F36" s="12" t="s">
        <v>29</v>
      </c>
      <c r="G36" s="8">
        <v>50</v>
      </c>
      <c r="H36" s="8">
        <v>25</v>
      </c>
      <c r="I36" s="8">
        <v>10</v>
      </c>
      <c r="J36" s="8">
        <v>0</v>
      </c>
      <c r="K36" s="8">
        <v>0</v>
      </c>
      <c r="L36" s="8">
        <v>0</v>
      </c>
      <c r="M36" s="8">
        <v>10</v>
      </c>
      <c r="N36" s="19">
        <f t="shared" si="1"/>
        <v>95</v>
      </c>
    </row>
    <row r="37" spans="1:14" ht="15.95" customHeight="1" x14ac:dyDescent="0.25">
      <c r="A37" s="21" t="s">
        <v>265</v>
      </c>
      <c r="B37" s="2" t="s">
        <v>128</v>
      </c>
      <c r="C37" s="2" t="s">
        <v>129</v>
      </c>
      <c r="D37" s="2" t="s">
        <v>16</v>
      </c>
      <c r="E37" s="14" t="s">
        <v>17</v>
      </c>
      <c r="F37" s="15" t="s">
        <v>112</v>
      </c>
      <c r="G37" s="8">
        <v>50</v>
      </c>
      <c r="H37" s="8">
        <v>25</v>
      </c>
      <c r="I37" s="8">
        <v>10</v>
      </c>
      <c r="J37" s="8">
        <v>0</v>
      </c>
      <c r="K37" s="8">
        <v>0</v>
      </c>
      <c r="L37" s="8">
        <v>0</v>
      </c>
      <c r="M37" s="8">
        <v>10</v>
      </c>
      <c r="N37" s="19">
        <f t="shared" si="1"/>
        <v>95</v>
      </c>
    </row>
    <row r="38" spans="1:14" ht="15.95" customHeight="1" x14ac:dyDescent="0.25">
      <c r="A38" s="21" t="s">
        <v>266</v>
      </c>
      <c r="B38" s="2" t="s">
        <v>80</v>
      </c>
      <c r="C38" s="2" t="s">
        <v>81</v>
      </c>
      <c r="D38" s="2" t="s">
        <v>16</v>
      </c>
      <c r="E38" s="14" t="s">
        <v>17</v>
      </c>
      <c r="F38" s="15" t="s">
        <v>134</v>
      </c>
      <c r="G38" s="8">
        <v>50</v>
      </c>
      <c r="H38" s="8">
        <v>25</v>
      </c>
      <c r="I38" s="8">
        <v>15</v>
      </c>
      <c r="J38" s="8">
        <v>0</v>
      </c>
      <c r="K38" s="8">
        <v>0</v>
      </c>
      <c r="L38" s="8">
        <v>0</v>
      </c>
      <c r="M38" s="4">
        <v>4.1100000000000003</v>
      </c>
      <c r="N38" s="19">
        <f t="shared" si="1"/>
        <v>94.11</v>
      </c>
    </row>
    <row r="39" spans="1:14" s="13" customFormat="1" ht="15.95" customHeight="1" x14ac:dyDescent="0.25">
      <c r="A39" s="21" t="s">
        <v>267</v>
      </c>
      <c r="B39" s="2" t="s">
        <v>121</v>
      </c>
      <c r="C39" s="2" t="s">
        <v>164</v>
      </c>
      <c r="D39" s="2" t="s">
        <v>16</v>
      </c>
      <c r="E39" s="14" t="s">
        <v>17</v>
      </c>
      <c r="F39" s="15" t="s">
        <v>62</v>
      </c>
      <c r="G39" s="8">
        <v>50</v>
      </c>
      <c r="H39" s="8">
        <v>25</v>
      </c>
      <c r="I39" s="4">
        <v>0</v>
      </c>
      <c r="J39" s="8">
        <v>0</v>
      </c>
      <c r="K39" s="8">
        <v>0</v>
      </c>
      <c r="L39" s="8">
        <v>0</v>
      </c>
      <c r="M39" s="4">
        <v>19.059999999999999</v>
      </c>
      <c r="N39" s="19">
        <f t="shared" si="1"/>
        <v>94.06</v>
      </c>
    </row>
    <row r="40" spans="1:14" ht="15.95" customHeight="1" x14ac:dyDescent="0.25">
      <c r="A40" s="21" t="s">
        <v>268</v>
      </c>
      <c r="B40" s="2" t="s">
        <v>218</v>
      </c>
      <c r="C40" s="2" t="s">
        <v>219</v>
      </c>
      <c r="D40" s="2" t="s">
        <v>16</v>
      </c>
      <c r="E40" s="14" t="s">
        <v>17</v>
      </c>
      <c r="F40" s="15" t="s">
        <v>85</v>
      </c>
      <c r="G40" s="8">
        <v>50</v>
      </c>
      <c r="H40" s="8">
        <v>25</v>
      </c>
      <c r="I40" s="8">
        <v>10</v>
      </c>
      <c r="J40" s="8">
        <v>0</v>
      </c>
      <c r="K40" s="8">
        <v>0</v>
      </c>
      <c r="L40" s="8">
        <v>0</v>
      </c>
      <c r="M40" s="4">
        <v>9.0299999999999994</v>
      </c>
      <c r="N40" s="19">
        <f t="shared" si="1"/>
        <v>94.03</v>
      </c>
    </row>
    <row r="41" spans="1:14" ht="15.95" customHeight="1" x14ac:dyDescent="0.25">
      <c r="A41" s="21" t="s">
        <v>269</v>
      </c>
      <c r="B41" s="2" t="s">
        <v>87</v>
      </c>
      <c r="C41" s="2" t="s">
        <v>205</v>
      </c>
      <c r="D41" s="2" t="s">
        <v>16</v>
      </c>
      <c r="E41" s="14" t="s">
        <v>17</v>
      </c>
      <c r="F41" s="15" t="s">
        <v>82</v>
      </c>
      <c r="G41" s="8">
        <v>50</v>
      </c>
      <c r="H41" s="8">
        <v>25</v>
      </c>
      <c r="I41" s="8">
        <v>10</v>
      </c>
      <c r="J41" s="8">
        <v>0</v>
      </c>
      <c r="K41" s="8">
        <v>0</v>
      </c>
      <c r="L41" s="8">
        <v>0</v>
      </c>
      <c r="M41" s="4">
        <v>8.09</v>
      </c>
      <c r="N41" s="19">
        <f t="shared" si="1"/>
        <v>93.09</v>
      </c>
    </row>
    <row r="42" spans="1:14" ht="15.95" customHeight="1" x14ac:dyDescent="0.25">
      <c r="A42" s="21" t="s">
        <v>270</v>
      </c>
      <c r="B42" s="10" t="s">
        <v>165</v>
      </c>
      <c r="C42" s="10" t="s">
        <v>166</v>
      </c>
      <c r="D42" s="10" t="s">
        <v>16</v>
      </c>
      <c r="E42" s="11" t="s">
        <v>17</v>
      </c>
      <c r="F42" s="12" t="s">
        <v>167</v>
      </c>
      <c r="G42" s="8">
        <v>50</v>
      </c>
      <c r="H42" s="8">
        <v>25</v>
      </c>
      <c r="I42" s="8">
        <v>0</v>
      </c>
      <c r="J42" s="8">
        <v>0</v>
      </c>
      <c r="K42" s="8">
        <v>0</v>
      </c>
      <c r="L42" s="8">
        <v>0</v>
      </c>
      <c r="M42" s="4">
        <v>18.079999999999998</v>
      </c>
      <c r="N42" s="19">
        <f t="shared" si="1"/>
        <v>93.08</v>
      </c>
    </row>
    <row r="43" spans="1:14" ht="15.95" customHeight="1" x14ac:dyDescent="0.25">
      <c r="A43" s="21" t="s">
        <v>271</v>
      </c>
      <c r="B43" s="2" t="s">
        <v>209</v>
      </c>
      <c r="C43" s="2" t="s">
        <v>210</v>
      </c>
      <c r="D43" s="2" t="s">
        <v>16</v>
      </c>
      <c r="E43" s="14" t="s">
        <v>17</v>
      </c>
      <c r="F43" s="15" t="s">
        <v>82</v>
      </c>
      <c r="G43" s="8">
        <v>50</v>
      </c>
      <c r="H43" s="8">
        <v>25</v>
      </c>
      <c r="I43" s="8">
        <v>10</v>
      </c>
      <c r="J43" s="8">
        <v>0</v>
      </c>
      <c r="K43" s="8">
        <v>0</v>
      </c>
      <c r="L43" s="8">
        <v>0</v>
      </c>
      <c r="M43" s="4">
        <v>8.06</v>
      </c>
      <c r="N43" s="19">
        <f t="shared" si="1"/>
        <v>93.06</v>
      </c>
    </row>
    <row r="44" spans="1:14" ht="15.95" customHeight="1" x14ac:dyDescent="0.25">
      <c r="A44" s="21" t="s">
        <v>272</v>
      </c>
      <c r="B44" s="2" t="s">
        <v>76</v>
      </c>
      <c r="C44" s="2" t="s">
        <v>77</v>
      </c>
      <c r="D44" s="2" t="s">
        <v>16</v>
      </c>
      <c r="E44" s="14" t="s">
        <v>17</v>
      </c>
      <c r="F44" s="15" t="s">
        <v>29</v>
      </c>
      <c r="G44" s="8">
        <v>50</v>
      </c>
      <c r="H44" s="8">
        <v>25</v>
      </c>
      <c r="I44" s="8">
        <v>10</v>
      </c>
      <c r="J44" s="8">
        <v>0</v>
      </c>
      <c r="K44" s="8">
        <v>0</v>
      </c>
      <c r="L44" s="8">
        <v>0</v>
      </c>
      <c r="M44" s="4">
        <v>8.06</v>
      </c>
      <c r="N44" s="19">
        <f t="shared" si="1"/>
        <v>93.06</v>
      </c>
    </row>
    <row r="45" spans="1:14" ht="15.95" customHeight="1" x14ac:dyDescent="0.25">
      <c r="A45" s="21" t="s">
        <v>273</v>
      </c>
      <c r="B45" s="2" t="s">
        <v>102</v>
      </c>
      <c r="C45" s="2" t="s">
        <v>140</v>
      </c>
      <c r="D45" s="2" t="s">
        <v>16</v>
      </c>
      <c r="E45" s="14" t="s">
        <v>17</v>
      </c>
      <c r="F45" s="15" t="s">
        <v>43</v>
      </c>
      <c r="G45" s="8">
        <v>50</v>
      </c>
      <c r="H45" s="8">
        <v>25</v>
      </c>
      <c r="I45" s="8">
        <v>10</v>
      </c>
      <c r="J45" s="8">
        <v>0</v>
      </c>
      <c r="K45" s="8">
        <v>0</v>
      </c>
      <c r="L45" s="8">
        <v>0</v>
      </c>
      <c r="M45" s="4">
        <v>8.06</v>
      </c>
      <c r="N45" s="19">
        <f t="shared" si="1"/>
        <v>93.06</v>
      </c>
    </row>
    <row r="46" spans="1:14" ht="15.95" customHeight="1" x14ac:dyDescent="0.25">
      <c r="A46" s="21" t="s">
        <v>274</v>
      </c>
      <c r="B46" s="2" t="s">
        <v>130</v>
      </c>
      <c r="C46" s="2" t="s">
        <v>131</v>
      </c>
      <c r="D46" s="2" t="s">
        <v>16</v>
      </c>
      <c r="E46" s="14" t="s">
        <v>17</v>
      </c>
      <c r="F46" s="15" t="s">
        <v>123</v>
      </c>
      <c r="G46" s="8">
        <v>50</v>
      </c>
      <c r="H46" s="8">
        <v>25</v>
      </c>
      <c r="I46" s="8">
        <v>10</v>
      </c>
      <c r="J46" s="8">
        <v>0</v>
      </c>
      <c r="K46" s="8">
        <v>0</v>
      </c>
      <c r="L46" s="8">
        <v>0</v>
      </c>
      <c r="M46" s="4">
        <v>8.0299999999999994</v>
      </c>
      <c r="N46" s="19">
        <f t="shared" si="1"/>
        <v>93.03</v>
      </c>
    </row>
    <row r="47" spans="1:14" ht="15.95" customHeight="1" x14ac:dyDescent="0.25">
      <c r="A47" s="21" t="s">
        <v>275</v>
      </c>
      <c r="B47" s="2" t="s">
        <v>149</v>
      </c>
      <c r="C47" s="2" t="s">
        <v>150</v>
      </c>
      <c r="D47" s="2" t="s">
        <v>16</v>
      </c>
      <c r="E47" s="14" t="s">
        <v>17</v>
      </c>
      <c r="F47" s="15" t="s">
        <v>64</v>
      </c>
      <c r="G47" s="8">
        <v>50</v>
      </c>
      <c r="H47" s="8">
        <v>25</v>
      </c>
      <c r="I47" s="8">
        <v>10</v>
      </c>
      <c r="J47" s="8">
        <v>0</v>
      </c>
      <c r="K47" s="8">
        <v>0</v>
      </c>
      <c r="L47" s="8">
        <v>0</v>
      </c>
      <c r="M47" s="4">
        <v>7.06</v>
      </c>
      <c r="N47" s="19">
        <f t="shared" si="1"/>
        <v>92.06</v>
      </c>
    </row>
    <row r="48" spans="1:14" ht="15.95" customHeight="1" x14ac:dyDescent="0.25">
      <c r="A48" s="21" t="s">
        <v>276</v>
      </c>
      <c r="B48" s="2" t="s">
        <v>182</v>
      </c>
      <c r="C48" s="2" t="s">
        <v>183</v>
      </c>
      <c r="D48" s="2" t="s">
        <v>16</v>
      </c>
      <c r="E48" s="14" t="s">
        <v>17</v>
      </c>
      <c r="F48" s="15" t="s">
        <v>101</v>
      </c>
      <c r="G48" s="8">
        <v>50</v>
      </c>
      <c r="H48" s="8">
        <v>25</v>
      </c>
      <c r="I48" s="8">
        <v>10</v>
      </c>
      <c r="J48" s="8">
        <v>0</v>
      </c>
      <c r="K48" s="8">
        <v>0</v>
      </c>
      <c r="L48" s="8">
        <v>0</v>
      </c>
      <c r="M48" s="4">
        <v>7.06</v>
      </c>
      <c r="N48" s="19">
        <f t="shared" si="1"/>
        <v>92.06</v>
      </c>
    </row>
    <row r="49" spans="1:14" ht="15.95" customHeight="1" x14ac:dyDescent="0.25">
      <c r="A49" s="21" t="s">
        <v>277</v>
      </c>
      <c r="B49" s="2" t="s">
        <v>206</v>
      </c>
      <c r="C49" s="2" t="s">
        <v>207</v>
      </c>
      <c r="D49" s="2" t="s">
        <v>16</v>
      </c>
      <c r="E49" s="14" t="s">
        <v>17</v>
      </c>
      <c r="F49" s="15" t="s">
        <v>82</v>
      </c>
      <c r="G49" s="8">
        <v>50</v>
      </c>
      <c r="H49" s="8">
        <v>25</v>
      </c>
      <c r="I49" s="8">
        <v>10</v>
      </c>
      <c r="J49" s="8">
        <v>0</v>
      </c>
      <c r="K49" s="8">
        <v>0</v>
      </c>
      <c r="L49" s="8">
        <v>0</v>
      </c>
      <c r="M49" s="4">
        <v>7.06</v>
      </c>
      <c r="N49" s="19">
        <f t="shared" si="1"/>
        <v>92.06</v>
      </c>
    </row>
    <row r="50" spans="1:14" ht="15.95" customHeight="1" x14ac:dyDescent="0.25">
      <c r="A50" s="21" t="s">
        <v>278</v>
      </c>
      <c r="B50" s="2" t="s">
        <v>232</v>
      </c>
      <c r="C50" s="2" t="s">
        <v>233</v>
      </c>
      <c r="D50" s="2" t="s">
        <v>16</v>
      </c>
      <c r="E50" s="14" t="s">
        <v>17</v>
      </c>
      <c r="F50" s="15" t="s">
        <v>193</v>
      </c>
      <c r="G50" s="8">
        <v>50</v>
      </c>
      <c r="H50" s="8">
        <v>25</v>
      </c>
      <c r="I50" s="8">
        <v>10</v>
      </c>
      <c r="J50" s="8">
        <v>0</v>
      </c>
      <c r="K50" s="8">
        <v>0</v>
      </c>
      <c r="L50" s="8">
        <v>0</v>
      </c>
      <c r="M50" s="4">
        <v>7.05</v>
      </c>
      <c r="N50" s="19">
        <f t="shared" si="1"/>
        <v>92.05</v>
      </c>
    </row>
    <row r="51" spans="1:14" ht="15.95" customHeight="1" x14ac:dyDescent="0.25">
      <c r="A51" s="21" t="s">
        <v>279</v>
      </c>
      <c r="B51" s="2" t="s">
        <v>179</v>
      </c>
      <c r="C51" s="2" t="s">
        <v>180</v>
      </c>
      <c r="D51" s="2" t="s">
        <v>16</v>
      </c>
      <c r="E51" s="14" t="s">
        <v>17</v>
      </c>
      <c r="F51" s="15" t="s">
        <v>112</v>
      </c>
      <c r="G51" s="8">
        <v>50</v>
      </c>
      <c r="H51" s="8">
        <v>25</v>
      </c>
      <c r="I51" s="8">
        <v>10</v>
      </c>
      <c r="J51" s="8">
        <v>0</v>
      </c>
      <c r="K51" s="8">
        <v>0</v>
      </c>
      <c r="L51" s="8">
        <v>0</v>
      </c>
      <c r="M51" s="4">
        <v>6.06</v>
      </c>
      <c r="N51" s="19">
        <f t="shared" si="1"/>
        <v>91.06</v>
      </c>
    </row>
    <row r="52" spans="1:14" ht="15.95" customHeight="1" x14ac:dyDescent="0.25">
      <c r="A52" s="21" t="s">
        <v>255</v>
      </c>
      <c r="B52" s="2" t="s">
        <v>70</v>
      </c>
      <c r="C52" s="2" t="s">
        <v>97</v>
      </c>
      <c r="D52" s="2" t="s">
        <v>16</v>
      </c>
      <c r="E52" s="14" t="s">
        <v>17</v>
      </c>
      <c r="F52" s="15" t="s">
        <v>98</v>
      </c>
      <c r="G52" s="8">
        <v>50</v>
      </c>
      <c r="H52" s="8">
        <v>25</v>
      </c>
      <c r="I52" s="8">
        <v>10</v>
      </c>
      <c r="J52" s="8">
        <v>0</v>
      </c>
      <c r="K52" s="8">
        <v>0</v>
      </c>
      <c r="L52" s="8">
        <v>0</v>
      </c>
      <c r="M52" s="4">
        <v>6.06</v>
      </c>
      <c r="N52" s="19">
        <f t="shared" si="1"/>
        <v>91.06</v>
      </c>
    </row>
    <row r="53" spans="1:14" ht="15.95" customHeight="1" x14ac:dyDescent="0.25">
      <c r="A53" s="21" t="s">
        <v>280</v>
      </c>
      <c r="B53" s="2" t="s">
        <v>54</v>
      </c>
      <c r="C53" s="2" t="s">
        <v>90</v>
      </c>
      <c r="D53" s="2" t="s">
        <v>16</v>
      </c>
      <c r="E53" s="14" t="s">
        <v>17</v>
      </c>
      <c r="F53" s="15" t="s">
        <v>91</v>
      </c>
      <c r="G53" s="8">
        <v>50</v>
      </c>
      <c r="H53" s="8">
        <v>25</v>
      </c>
      <c r="I53" s="8">
        <v>10</v>
      </c>
      <c r="J53" s="8">
        <v>0</v>
      </c>
      <c r="K53" s="8">
        <v>0</v>
      </c>
      <c r="L53" s="8">
        <v>0</v>
      </c>
      <c r="M53" s="4">
        <v>6.06</v>
      </c>
      <c r="N53" s="19">
        <f t="shared" si="1"/>
        <v>91.06</v>
      </c>
    </row>
    <row r="54" spans="1:14" ht="15.95" customHeight="1" x14ac:dyDescent="0.25">
      <c r="A54" s="21" t="s">
        <v>281</v>
      </c>
      <c r="B54" s="2" t="s">
        <v>135</v>
      </c>
      <c r="C54" s="2" t="s">
        <v>136</v>
      </c>
      <c r="D54" s="2" t="s">
        <v>16</v>
      </c>
      <c r="E54" s="14" t="s">
        <v>17</v>
      </c>
      <c r="F54" s="15" t="s">
        <v>98</v>
      </c>
      <c r="G54" s="8">
        <v>50</v>
      </c>
      <c r="H54" s="8">
        <v>25</v>
      </c>
      <c r="I54" s="8">
        <v>10</v>
      </c>
      <c r="J54" s="8">
        <v>0</v>
      </c>
      <c r="K54" s="8">
        <v>0</v>
      </c>
      <c r="L54" s="8">
        <v>0</v>
      </c>
      <c r="M54" s="4">
        <v>6.06</v>
      </c>
      <c r="N54" s="19">
        <f t="shared" si="1"/>
        <v>91.06</v>
      </c>
    </row>
    <row r="55" spans="1:14" ht="15.95" customHeight="1" x14ac:dyDescent="0.25">
      <c r="A55" s="21" t="s">
        <v>282</v>
      </c>
      <c r="B55" s="2" t="s">
        <v>197</v>
      </c>
      <c r="C55" s="2" t="s">
        <v>198</v>
      </c>
      <c r="D55" s="2" t="s">
        <v>16</v>
      </c>
      <c r="E55" s="14" t="s">
        <v>17</v>
      </c>
      <c r="F55" s="15" t="s">
        <v>18</v>
      </c>
      <c r="G55" s="8">
        <v>50</v>
      </c>
      <c r="H55" s="8">
        <v>25</v>
      </c>
      <c r="I55" s="8">
        <v>15</v>
      </c>
      <c r="J55" s="8">
        <v>0</v>
      </c>
      <c r="K55" s="8">
        <v>0</v>
      </c>
      <c r="L55" s="8">
        <v>0</v>
      </c>
      <c r="M55" s="4">
        <v>1.03</v>
      </c>
      <c r="N55" s="19">
        <f t="shared" si="1"/>
        <v>91.03</v>
      </c>
    </row>
    <row r="56" spans="1:14" ht="15.95" customHeight="1" x14ac:dyDescent="0.25">
      <c r="A56" s="21" t="s">
        <v>283</v>
      </c>
      <c r="B56" s="2" t="s">
        <v>199</v>
      </c>
      <c r="C56" s="2" t="s">
        <v>246</v>
      </c>
      <c r="D56" s="2" t="s">
        <v>16</v>
      </c>
      <c r="E56" s="14" t="s">
        <v>17</v>
      </c>
      <c r="F56" s="15" t="s">
        <v>32</v>
      </c>
      <c r="G56" s="8">
        <v>50</v>
      </c>
      <c r="H56" s="8">
        <v>25</v>
      </c>
      <c r="I56" s="8">
        <v>10</v>
      </c>
      <c r="J56" s="8">
        <v>0</v>
      </c>
      <c r="K56" s="8">
        <v>0</v>
      </c>
      <c r="L56" s="8">
        <v>0</v>
      </c>
      <c r="M56" s="8">
        <v>6</v>
      </c>
      <c r="N56" s="19">
        <f t="shared" si="1"/>
        <v>91</v>
      </c>
    </row>
    <row r="57" spans="1:14" ht="15.95" customHeight="1" x14ac:dyDescent="0.25">
      <c r="A57" s="21" t="s">
        <v>284</v>
      </c>
      <c r="B57" s="2" t="s">
        <v>99</v>
      </c>
      <c r="C57" s="2" t="s">
        <v>100</v>
      </c>
      <c r="D57" s="2" t="s">
        <v>16</v>
      </c>
      <c r="E57" s="14" t="s">
        <v>17</v>
      </c>
      <c r="F57" s="15" t="s">
        <v>101</v>
      </c>
      <c r="G57" s="8">
        <v>50</v>
      </c>
      <c r="H57" s="8">
        <v>25</v>
      </c>
      <c r="I57" s="8">
        <v>10</v>
      </c>
      <c r="J57" s="8">
        <v>0</v>
      </c>
      <c r="K57" s="8">
        <v>0</v>
      </c>
      <c r="L57" s="8">
        <v>0</v>
      </c>
      <c r="M57" s="4">
        <v>3.11</v>
      </c>
      <c r="N57" s="19">
        <f t="shared" si="1"/>
        <v>88.11</v>
      </c>
    </row>
    <row r="58" spans="1:14" ht="15.95" customHeight="1" x14ac:dyDescent="0.25">
      <c r="A58" s="21" t="s">
        <v>285</v>
      </c>
      <c r="B58" s="2" t="s">
        <v>211</v>
      </c>
      <c r="C58" s="2" t="s">
        <v>31</v>
      </c>
      <c r="D58" s="2" t="s">
        <v>16</v>
      </c>
      <c r="E58" s="14" t="s">
        <v>17</v>
      </c>
      <c r="F58" s="15" t="s">
        <v>29</v>
      </c>
      <c r="G58" s="8">
        <v>50</v>
      </c>
      <c r="H58" s="8">
        <v>25</v>
      </c>
      <c r="I58" s="8">
        <v>5</v>
      </c>
      <c r="J58" s="8">
        <v>0</v>
      </c>
      <c r="K58" s="8">
        <v>0</v>
      </c>
      <c r="L58" s="8">
        <v>0</v>
      </c>
      <c r="M58" s="4">
        <v>8.06</v>
      </c>
      <c r="N58" s="19">
        <f t="shared" si="1"/>
        <v>88.06</v>
      </c>
    </row>
    <row r="59" spans="1:14" ht="15.95" customHeight="1" x14ac:dyDescent="0.25">
      <c r="A59" s="21" t="s">
        <v>286</v>
      </c>
      <c r="B59" s="2" t="s">
        <v>121</v>
      </c>
      <c r="C59" s="2" t="s">
        <v>122</v>
      </c>
      <c r="D59" s="2" t="s">
        <v>16</v>
      </c>
      <c r="E59" s="14" t="s">
        <v>17</v>
      </c>
      <c r="F59" s="15" t="s">
        <v>123</v>
      </c>
      <c r="G59" s="8">
        <v>50</v>
      </c>
      <c r="H59" s="8">
        <v>25</v>
      </c>
      <c r="I59" s="8">
        <v>10</v>
      </c>
      <c r="J59" s="8">
        <v>0</v>
      </c>
      <c r="K59" s="8">
        <v>0</v>
      </c>
      <c r="L59" s="8">
        <v>0</v>
      </c>
      <c r="M59" s="4">
        <v>3.05</v>
      </c>
      <c r="N59" s="19">
        <f t="shared" si="1"/>
        <v>88.05</v>
      </c>
    </row>
    <row r="60" spans="1:14" ht="15.95" customHeight="1" x14ac:dyDescent="0.25">
      <c r="A60" s="21" t="s">
        <v>251</v>
      </c>
      <c r="B60" s="2" t="s">
        <v>214</v>
      </c>
      <c r="C60" s="2" t="s">
        <v>215</v>
      </c>
      <c r="D60" s="2" t="s">
        <v>16</v>
      </c>
      <c r="E60" s="14" t="s">
        <v>17</v>
      </c>
      <c r="F60" s="15" t="s">
        <v>82</v>
      </c>
      <c r="G60" s="8">
        <v>50</v>
      </c>
      <c r="H60" s="8">
        <v>25</v>
      </c>
      <c r="I60" s="8">
        <v>10</v>
      </c>
      <c r="J60" s="8">
        <v>0</v>
      </c>
      <c r="K60" s="8">
        <v>0</v>
      </c>
      <c r="L60" s="8">
        <v>0</v>
      </c>
      <c r="M60" s="4">
        <v>2.11</v>
      </c>
      <c r="N60" s="19">
        <f t="shared" si="1"/>
        <v>87.11</v>
      </c>
    </row>
    <row r="61" spans="1:14" ht="15.95" customHeight="1" x14ac:dyDescent="0.25">
      <c r="A61" s="21" t="s">
        <v>287</v>
      </c>
      <c r="B61" s="2" t="s">
        <v>126</v>
      </c>
      <c r="C61" s="2" t="s">
        <v>127</v>
      </c>
      <c r="D61" s="2" t="s">
        <v>16</v>
      </c>
      <c r="E61" s="14" t="s">
        <v>17</v>
      </c>
      <c r="F61" s="15" t="s">
        <v>18</v>
      </c>
      <c r="G61" s="8">
        <v>50</v>
      </c>
      <c r="H61" s="8">
        <v>25</v>
      </c>
      <c r="I61" s="8">
        <v>10</v>
      </c>
      <c r="J61" s="8">
        <v>0</v>
      </c>
      <c r="K61" s="8">
        <v>0</v>
      </c>
      <c r="L61" s="8">
        <v>0</v>
      </c>
      <c r="M61" s="4">
        <v>2.09</v>
      </c>
      <c r="N61" s="19">
        <f t="shared" si="1"/>
        <v>87.09</v>
      </c>
    </row>
    <row r="62" spans="1:14" ht="15.95" customHeight="1" x14ac:dyDescent="0.25">
      <c r="A62" s="21" t="s">
        <v>254</v>
      </c>
      <c r="B62" s="2" t="s">
        <v>92</v>
      </c>
      <c r="C62" s="2" t="s">
        <v>93</v>
      </c>
      <c r="D62" s="2" t="s">
        <v>16</v>
      </c>
      <c r="E62" s="14" t="s">
        <v>17</v>
      </c>
      <c r="F62" s="15" t="s">
        <v>64</v>
      </c>
      <c r="G62" s="8">
        <v>50</v>
      </c>
      <c r="H62" s="8">
        <v>25</v>
      </c>
      <c r="I62" s="8">
        <v>5</v>
      </c>
      <c r="J62" s="8">
        <v>0</v>
      </c>
      <c r="K62" s="8">
        <v>0</v>
      </c>
      <c r="L62" s="8">
        <v>0</v>
      </c>
      <c r="M62" s="4">
        <v>7.06</v>
      </c>
      <c r="N62" s="19">
        <f t="shared" si="1"/>
        <v>87.06</v>
      </c>
    </row>
    <row r="63" spans="1:14" ht="15.95" customHeight="1" x14ac:dyDescent="0.25">
      <c r="A63" s="21" t="s">
        <v>288</v>
      </c>
      <c r="B63" s="2" t="s">
        <v>103</v>
      </c>
      <c r="C63" s="2" t="s">
        <v>104</v>
      </c>
      <c r="D63" s="2" t="s">
        <v>16</v>
      </c>
      <c r="E63" s="14" t="s">
        <v>17</v>
      </c>
      <c r="F63" s="15" t="s">
        <v>89</v>
      </c>
      <c r="G63" s="8">
        <v>50</v>
      </c>
      <c r="H63" s="8">
        <v>25</v>
      </c>
      <c r="I63" s="4">
        <v>0</v>
      </c>
      <c r="J63" s="8">
        <v>0</v>
      </c>
      <c r="K63" s="8">
        <v>0</v>
      </c>
      <c r="L63" s="8">
        <v>0</v>
      </c>
      <c r="M63" s="4">
        <v>12.05</v>
      </c>
      <c r="N63" s="19">
        <f t="shared" si="1"/>
        <v>87.05</v>
      </c>
    </row>
    <row r="64" spans="1:14" ht="15.95" customHeight="1" x14ac:dyDescent="0.25">
      <c r="A64" s="21" t="s">
        <v>289</v>
      </c>
      <c r="B64" s="2" t="s">
        <v>201</v>
      </c>
      <c r="C64" s="2" t="s">
        <v>202</v>
      </c>
      <c r="D64" s="2" t="s">
        <v>16</v>
      </c>
      <c r="E64" s="14" t="s">
        <v>17</v>
      </c>
      <c r="F64" s="15" t="s">
        <v>112</v>
      </c>
      <c r="G64" s="8">
        <v>50</v>
      </c>
      <c r="H64" s="8">
        <v>25</v>
      </c>
      <c r="I64" s="8">
        <v>10</v>
      </c>
      <c r="J64" s="8">
        <v>0</v>
      </c>
      <c r="K64" s="8">
        <v>0</v>
      </c>
      <c r="L64" s="8">
        <v>0</v>
      </c>
      <c r="M64" s="4">
        <v>1.04</v>
      </c>
      <c r="N64" s="19">
        <f t="shared" si="1"/>
        <v>86.04</v>
      </c>
    </row>
    <row r="65" spans="1:14" ht="15.95" customHeight="1" x14ac:dyDescent="0.25">
      <c r="A65" s="21" t="s">
        <v>290</v>
      </c>
      <c r="B65" s="2" t="s">
        <v>27</v>
      </c>
      <c r="C65" s="2" t="s">
        <v>63</v>
      </c>
      <c r="D65" s="2" t="s">
        <v>16</v>
      </c>
      <c r="E65" s="14" t="s">
        <v>17</v>
      </c>
      <c r="F65" s="15" t="s">
        <v>40</v>
      </c>
      <c r="G65" s="8">
        <v>50</v>
      </c>
      <c r="H65" s="8">
        <v>25</v>
      </c>
      <c r="I65" s="4">
        <v>0</v>
      </c>
      <c r="J65" s="8">
        <v>0</v>
      </c>
      <c r="K65" s="8">
        <v>0</v>
      </c>
      <c r="L65" s="8">
        <v>0</v>
      </c>
      <c r="M65" s="4">
        <v>9.11</v>
      </c>
      <c r="N65" s="19">
        <f t="shared" si="1"/>
        <v>84.11</v>
      </c>
    </row>
    <row r="66" spans="1:14" ht="15.95" customHeight="1" x14ac:dyDescent="0.25">
      <c r="A66" s="21" t="s">
        <v>291</v>
      </c>
      <c r="B66" s="10" t="s">
        <v>54</v>
      </c>
      <c r="C66" s="10" t="s">
        <v>181</v>
      </c>
      <c r="D66" s="10" t="s">
        <v>16</v>
      </c>
      <c r="E66" s="11" t="s">
        <v>17</v>
      </c>
      <c r="F66" s="12" t="s">
        <v>32</v>
      </c>
      <c r="G66" s="8">
        <v>50</v>
      </c>
      <c r="H66" s="8">
        <v>25</v>
      </c>
      <c r="I66" s="8">
        <v>0</v>
      </c>
      <c r="J66" s="8">
        <v>0</v>
      </c>
      <c r="K66" s="8">
        <v>0</v>
      </c>
      <c r="L66" s="8">
        <v>0</v>
      </c>
      <c r="M66" s="4">
        <v>8.09</v>
      </c>
      <c r="N66" s="19">
        <f t="shared" si="1"/>
        <v>83.09</v>
      </c>
    </row>
    <row r="67" spans="1:14" ht="15.95" customHeight="1" x14ac:dyDescent="0.25">
      <c r="A67" s="21" t="s">
        <v>253</v>
      </c>
      <c r="B67" s="2" t="s">
        <v>143</v>
      </c>
      <c r="C67" s="2" t="s">
        <v>144</v>
      </c>
      <c r="D67" s="2" t="s">
        <v>16</v>
      </c>
      <c r="E67" s="14" t="s">
        <v>17</v>
      </c>
      <c r="F67" s="15" t="s">
        <v>112</v>
      </c>
      <c r="G67" s="8">
        <v>50</v>
      </c>
      <c r="H67" s="8">
        <v>25</v>
      </c>
      <c r="I67" s="4">
        <v>0</v>
      </c>
      <c r="J67" s="8">
        <v>0</v>
      </c>
      <c r="K67" s="8">
        <v>0</v>
      </c>
      <c r="L67" s="8">
        <v>0</v>
      </c>
      <c r="M67" s="4">
        <v>7.03</v>
      </c>
      <c r="N67" s="19">
        <f t="shared" ref="N67:N98" si="2">SUM(G67:M67)</f>
        <v>82.03</v>
      </c>
    </row>
    <row r="68" spans="1:14" ht="15.95" customHeight="1" x14ac:dyDescent="0.25">
      <c r="A68" s="21" t="s">
        <v>292</v>
      </c>
      <c r="B68" s="2" t="s">
        <v>173</v>
      </c>
      <c r="C68" s="2" t="s">
        <v>174</v>
      </c>
      <c r="D68" s="2" t="s">
        <v>16</v>
      </c>
      <c r="E68" s="14" t="s">
        <v>17</v>
      </c>
      <c r="F68" s="15" t="s">
        <v>112</v>
      </c>
      <c r="G68" s="8">
        <v>50</v>
      </c>
      <c r="H68" s="8">
        <v>25</v>
      </c>
      <c r="I68" s="4">
        <v>0</v>
      </c>
      <c r="J68" s="8">
        <v>0</v>
      </c>
      <c r="K68" s="8">
        <v>0</v>
      </c>
      <c r="L68" s="8">
        <v>0</v>
      </c>
      <c r="M68" s="4">
        <v>6.03</v>
      </c>
      <c r="N68" s="19">
        <f t="shared" si="2"/>
        <v>81.03</v>
      </c>
    </row>
    <row r="69" spans="1:14" ht="15.95" customHeight="1" x14ac:dyDescent="0.25">
      <c r="A69" s="21" t="s">
        <v>293</v>
      </c>
      <c r="B69" s="2" t="s">
        <v>221</v>
      </c>
      <c r="C69" s="2" t="s">
        <v>146</v>
      </c>
      <c r="D69" s="2" t="s">
        <v>16</v>
      </c>
      <c r="E69" s="14" t="s">
        <v>17</v>
      </c>
      <c r="F69" s="15" t="s">
        <v>40</v>
      </c>
      <c r="G69" s="8">
        <v>50</v>
      </c>
      <c r="H69" s="8">
        <v>25</v>
      </c>
      <c r="I69" s="4">
        <v>0</v>
      </c>
      <c r="J69" s="8">
        <v>0</v>
      </c>
      <c r="K69" s="8">
        <v>0</v>
      </c>
      <c r="L69" s="8">
        <v>0</v>
      </c>
      <c r="M69" s="4">
        <v>6.01</v>
      </c>
      <c r="N69" s="19">
        <f t="shared" si="2"/>
        <v>81.010000000000005</v>
      </c>
    </row>
    <row r="70" spans="1:14" ht="15.95" customHeight="1" x14ac:dyDescent="0.25">
      <c r="A70" s="21" t="s">
        <v>294</v>
      </c>
      <c r="B70" s="2" t="s">
        <v>151</v>
      </c>
      <c r="C70" s="2" t="s">
        <v>152</v>
      </c>
      <c r="D70" s="2" t="s">
        <v>16</v>
      </c>
      <c r="E70" s="14" t="s">
        <v>17</v>
      </c>
      <c r="F70" s="15" t="s">
        <v>112</v>
      </c>
      <c r="G70" s="8">
        <v>50</v>
      </c>
      <c r="H70" s="8">
        <v>25</v>
      </c>
      <c r="I70" s="4">
        <v>0</v>
      </c>
      <c r="J70" s="8">
        <v>0</v>
      </c>
      <c r="K70" s="8">
        <v>0</v>
      </c>
      <c r="L70" s="8">
        <v>0</v>
      </c>
      <c r="M70" s="4">
        <v>1.04</v>
      </c>
      <c r="N70" s="19">
        <f t="shared" si="2"/>
        <v>76.040000000000006</v>
      </c>
    </row>
    <row r="71" spans="1:14" ht="15.95" customHeight="1" x14ac:dyDescent="0.25">
      <c r="A71" s="21" t="s">
        <v>295</v>
      </c>
      <c r="B71" s="2" t="s">
        <v>132</v>
      </c>
      <c r="C71" s="2" t="s">
        <v>223</v>
      </c>
      <c r="D71" s="2" t="s">
        <v>16</v>
      </c>
      <c r="E71" s="14" t="s">
        <v>17</v>
      </c>
      <c r="F71" s="15" t="s">
        <v>134</v>
      </c>
      <c r="G71" s="8">
        <v>50</v>
      </c>
      <c r="H71" s="8">
        <v>25</v>
      </c>
      <c r="I71" s="8">
        <v>0</v>
      </c>
      <c r="J71" s="8">
        <v>0</v>
      </c>
      <c r="K71" s="8">
        <v>0</v>
      </c>
      <c r="L71" s="8">
        <v>0</v>
      </c>
      <c r="M71" s="4">
        <v>0.02</v>
      </c>
      <c r="N71" s="19">
        <f t="shared" si="2"/>
        <v>75.02</v>
      </c>
    </row>
    <row r="72" spans="1:14" ht="15.95" customHeight="1" x14ac:dyDescent="0.25">
      <c r="A72" s="21" t="s">
        <v>252</v>
      </c>
      <c r="B72" s="2" t="s">
        <v>33</v>
      </c>
      <c r="C72" s="2" t="s">
        <v>34</v>
      </c>
      <c r="D72" s="2" t="s">
        <v>16</v>
      </c>
      <c r="E72" s="14" t="s">
        <v>17</v>
      </c>
      <c r="F72" s="15" t="s">
        <v>35</v>
      </c>
      <c r="G72" s="8">
        <v>-10</v>
      </c>
      <c r="H72" s="8">
        <v>25</v>
      </c>
      <c r="I72" s="8">
        <v>10</v>
      </c>
      <c r="J72" s="8">
        <v>25</v>
      </c>
      <c r="K72" s="8">
        <v>0</v>
      </c>
      <c r="L72" s="8">
        <v>0</v>
      </c>
      <c r="M72" s="4">
        <v>10.050000000000001</v>
      </c>
      <c r="N72" s="19">
        <f t="shared" si="2"/>
        <v>60.05</v>
      </c>
    </row>
    <row r="73" spans="1:14" ht="15.95" customHeight="1" x14ac:dyDescent="0.25">
      <c r="A73" s="21" t="s">
        <v>296</v>
      </c>
      <c r="B73" s="2" t="s">
        <v>194</v>
      </c>
      <c r="C73" s="2" t="s">
        <v>191</v>
      </c>
      <c r="D73" s="2" t="s">
        <v>16</v>
      </c>
      <c r="E73" s="14" t="s">
        <v>17</v>
      </c>
      <c r="F73" s="15" t="s">
        <v>195</v>
      </c>
      <c r="G73" s="8">
        <v>-10</v>
      </c>
      <c r="H73" s="8">
        <v>25</v>
      </c>
      <c r="I73" s="8">
        <v>15</v>
      </c>
      <c r="J73" s="8">
        <v>0</v>
      </c>
      <c r="K73" s="8">
        <v>0</v>
      </c>
      <c r="L73" s="8">
        <v>0</v>
      </c>
      <c r="M73" s="4">
        <v>26.07</v>
      </c>
      <c r="N73" s="19">
        <f t="shared" si="2"/>
        <v>56.07</v>
      </c>
    </row>
    <row r="74" spans="1:14" ht="15.95" customHeight="1" x14ac:dyDescent="0.25">
      <c r="A74" s="21" t="s">
        <v>297</v>
      </c>
      <c r="B74" s="2" t="s">
        <v>36</v>
      </c>
      <c r="C74" s="2" t="s">
        <v>37</v>
      </c>
      <c r="D74" s="2" t="s">
        <v>16</v>
      </c>
      <c r="E74" s="14" t="s">
        <v>17</v>
      </c>
      <c r="F74" s="15" t="s">
        <v>26</v>
      </c>
      <c r="G74" s="8">
        <v>-10</v>
      </c>
      <c r="H74" s="8">
        <v>25</v>
      </c>
      <c r="I74" s="8">
        <v>10</v>
      </c>
      <c r="J74" s="8">
        <v>25</v>
      </c>
      <c r="K74" s="8">
        <v>0</v>
      </c>
      <c r="L74" s="8">
        <v>0</v>
      </c>
      <c r="M74" s="4">
        <v>4.08</v>
      </c>
      <c r="N74" s="19">
        <f t="shared" si="2"/>
        <v>54.08</v>
      </c>
    </row>
    <row r="75" spans="1:14" ht="15.95" customHeight="1" x14ac:dyDescent="0.25">
      <c r="A75" s="21" t="s">
        <v>298</v>
      </c>
      <c r="B75" s="2" t="s">
        <v>78</v>
      </c>
      <c r="C75" s="2" t="s">
        <v>79</v>
      </c>
      <c r="D75" s="2" t="s">
        <v>16</v>
      </c>
      <c r="E75" s="14" t="s">
        <v>17</v>
      </c>
      <c r="F75" s="15" t="s">
        <v>43</v>
      </c>
      <c r="G75" s="8">
        <v>-10</v>
      </c>
      <c r="H75" s="8">
        <v>25</v>
      </c>
      <c r="I75" s="8">
        <v>10</v>
      </c>
      <c r="J75" s="8">
        <v>15</v>
      </c>
      <c r="K75" s="8">
        <v>0</v>
      </c>
      <c r="L75" s="8">
        <v>0</v>
      </c>
      <c r="M75" s="4">
        <v>10.11</v>
      </c>
      <c r="N75" s="19">
        <f t="shared" si="2"/>
        <v>50.11</v>
      </c>
    </row>
    <row r="76" spans="1:14" ht="15.95" customHeight="1" x14ac:dyDescent="0.25">
      <c r="A76" s="21" t="s">
        <v>308</v>
      </c>
      <c r="B76" s="2" t="s">
        <v>132</v>
      </c>
      <c r="C76" s="2" t="s">
        <v>208</v>
      </c>
      <c r="D76" s="2" t="s">
        <v>16</v>
      </c>
      <c r="E76" s="14" t="s">
        <v>17</v>
      </c>
      <c r="F76" s="15" t="s">
        <v>26</v>
      </c>
      <c r="G76" s="8">
        <v>-10</v>
      </c>
      <c r="H76" s="8">
        <v>25</v>
      </c>
      <c r="I76" s="8">
        <v>10</v>
      </c>
      <c r="J76" s="8">
        <v>20</v>
      </c>
      <c r="K76" s="8">
        <v>0</v>
      </c>
      <c r="L76" s="8">
        <v>0</v>
      </c>
      <c r="M76" s="4">
        <v>3.08</v>
      </c>
      <c r="N76" s="19">
        <f t="shared" si="2"/>
        <v>48.08</v>
      </c>
    </row>
    <row r="77" spans="1:14" ht="15.95" customHeight="1" x14ac:dyDescent="0.25">
      <c r="A77" s="21" t="s">
        <v>309</v>
      </c>
      <c r="B77" s="2" t="s">
        <v>41</v>
      </c>
      <c r="C77" s="2" t="s">
        <v>42</v>
      </c>
      <c r="D77" s="2" t="s">
        <v>16</v>
      </c>
      <c r="E77" s="14" t="s">
        <v>17</v>
      </c>
      <c r="F77" s="15" t="s">
        <v>43</v>
      </c>
      <c r="G77" s="8">
        <v>-10</v>
      </c>
      <c r="H77" s="8">
        <v>25</v>
      </c>
      <c r="I77" s="8">
        <v>15</v>
      </c>
      <c r="J77" s="8">
        <v>15</v>
      </c>
      <c r="K77" s="8">
        <v>0</v>
      </c>
      <c r="L77" s="8">
        <v>0</v>
      </c>
      <c r="M77" s="4">
        <v>3.05</v>
      </c>
      <c r="N77" s="19">
        <f t="shared" si="2"/>
        <v>48.05</v>
      </c>
    </row>
    <row r="78" spans="1:14" ht="15.95" customHeight="1" x14ac:dyDescent="0.25">
      <c r="A78" s="21" t="s">
        <v>310</v>
      </c>
      <c r="B78" s="2" t="s">
        <v>73</v>
      </c>
      <c r="C78" s="2" t="s">
        <v>74</v>
      </c>
      <c r="D78" s="2" t="s">
        <v>16</v>
      </c>
      <c r="E78" s="14" t="s">
        <v>17</v>
      </c>
      <c r="F78" s="15" t="s">
        <v>75</v>
      </c>
      <c r="G78" s="8">
        <v>-10</v>
      </c>
      <c r="H78" s="8">
        <v>25</v>
      </c>
      <c r="I78" s="8">
        <v>15</v>
      </c>
      <c r="J78" s="8">
        <v>15</v>
      </c>
      <c r="K78" s="8">
        <v>0</v>
      </c>
      <c r="L78" s="8">
        <v>0</v>
      </c>
      <c r="M78" s="4">
        <v>3.05</v>
      </c>
      <c r="N78" s="19">
        <f t="shared" si="2"/>
        <v>48.05</v>
      </c>
    </row>
    <row r="79" spans="1:14" ht="15.95" customHeight="1" x14ac:dyDescent="0.25">
      <c r="A79" s="21" t="s">
        <v>311</v>
      </c>
      <c r="B79" s="2" t="s">
        <v>191</v>
      </c>
      <c r="C79" s="2" t="s">
        <v>192</v>
      </c>
      <c r="D79" s="2" t="s">
        <v>16</v>
      </c>
      <c r="E79" s="14" t="s">
        <v>17</v>
      </c>
      <c r="F79" s="15" t="s">
        <v>193</v>
      </c>
      <c r="G79" s="8">
        <v>-10</v>
      </c>
      <c r="H79" s="8">
        <v>25</v>
      </c>
      <c r="I79" s="8">
        <v>10</v>
      </c>
      <c r="J79" s="8">
        <v>0</v>
      </c>
      <c r="K79" s="8">
        <v>0</v>
      </c>
      <c r="L79" s="8">
        <v>0</v>
      </c>
      <c r="M79" s="4">
        <v>20.100000000000001</v>
      </c>
      <c r="N79" s="19">
        <f t="shared" si="2"/>
        <v>45.1</v>
      </c>
    </row>
    <row r="80" spans="1:14" ht="15.95" customHeight="1" x14ac:dyDescent="0.25">
      <c r="A80" s="21" t="s">
        <v>312</v>
      </c>
      <c r="B80" s="2" t="s">
        <v>156</v>
      </c>
      <c r="C80" s="2" t="s">
        <v>157</v>
      </c>
      <c r="D80" s="2" t="s">
        <v>16</v>
      </c>
      <c r="E80" s="14" t="s">
        <v>17</v>
      </c>
      <c r="F80" s="15" t="s">
        <v>55</v>
      </c>
      <c r="G80" s="8">
        <v>-10</v>
      </c>
      <c r="H80" s="8">
        <v>25</v>
      </c>
      <c r="I80" s="8">
        <v>10</v>
      </c>
      <c r="J80" s="8">
        <v>0</v>
      </c>
      <c r="K80" s="8">
        <v>0</v>
      </c>
      <c r="L80" s="8">
        <v>0</v>
      </c>
      <c r="M80" s="4">
        <v>19.09</v>
      </c>
      <c r="N80" s="19">
        <f t="shared" si="2"/>
        <v>44.09</v>
      </c>
    </row>
    <row r="81" spans="1:14" ht="15.95" customHeight="1" x14ac:dyDescent="0.25">
      <c r="A81" s="21" t="s">
        <v>313</v>
      </c>
      <c r="B81" s="2" t="s">
        <v>159</v>
      </c>
      <c r="C81" s="2" t="s">
        <v>157</v>
      </c>
      <c r="D81" s="2" t="s">
        <v>16</v>
      </c>
      <c r="E81" s="14" t="s">
        <v>17</v>
      </c>
      <c r="F81" s="15" t="s">
        <v>82</v>
      </c>
      <c r="G81" s="8">
        <v>-10</v>
      </c>
      <c r="H81" s="8">
        <v>25</v>
      </c>
      <c r="I81" s="8">
        <v>10</v>
      </c>
      <c r="J81" s="8">
        <v>0</v>
      </c>
      <c r="K81" s="8">
        <v>0</v>
      </c>
      <c r="L81" s="8">
        <v>0</v>
      </c>
      <c r="M81" s="4">
        <v>19.09</v>
      </c>
      <c r="N81" s="19">
        <f t="shared" si="2"/>
        <v>44.09</v>
      </c>
    </row>
    <row r="82" spans="1:14" ht="15.95" customHeight="1" x14ac:dyDescent="0.25">
      <c r="A82" s="21" t="s">
        <v>314</v>
      </c>
      <c r="B82" s="2" t="s">
        <v>229</v>
      </c>
      <c r="C82" s="2" t="s">
        <v>34</v>
      </c>
      <c r="D82" s="2" t="s">
        <v>16</v>
      </c>
      <c r="E82" s="14" t="s">
        <v>17</v>
      </c>
      <c r="F82" s="15" t="s">
        <v>18</v>
      </c>
      <c r="G82" s="8">
        <v>-10</v>
      </c>
      <c r="H82" s="8">
        <v>25</v>
      </c>
      <c r="I82" s="8">
        <v>10</v>
      </c>
      <c r="J82" s="8">
        <v>0</v>
      </c>
      <c r="K82" s="8">
        <v>0</v>
      </c>
      <c r="L82" s="8">
        <v>0</v>
      </c>
      <c r="M82" s="4">
        <v>18.079999999999998</v>
      </c>
      <c r="N82" s="19">
        <f t="shared" si="2"/>
        <v>43.08</v>
      </c>
    </row>
    <row r="83" spans="1:14" ht="15.95" customHeight="1" x14ac:dyDescent="0.25">
      <c r="A83" s="21" t="s">
        <v>315</v>
      </c>
      <c r="B83" s="2" t="s">
        <v>242</v>
      </c>
      <c r="C83" s="2" t="s">
        <v>243</v>
      </c>
      <c r="D83" s="2" t="s">
        <v>16</v>
      </c>
      <c r="E83" s="14" t="s">
        <v>17</v>
      </c>
      <c r="F83" s="15" t="s">
        <v>244</v>
      </c>
      <c r="G83" s="8">
        <v>-10</v>
      </c>
      <c r="H83" s="8">
        <v>25</v>
      </c>
      <c r="I83" s="8">
        <v>15</v>
      </c>
      <c r="J83" s="8">
        <v>0</v>
      </c>
      <c r="K83" s="8">
        <v>0</v>
      </c>
      <c r="L83" s="8">
        <v>0</v>
      </c>
      <c r="M83" s="4">
        <v>12.11</v>
      </c>
      <c r="N83" s="19">
        <f t="shared" si="2"/>
        <v>42.11</v>
      </c>
    </row>
    <row r="84" spans="1:14" ht="15.95" customHeight="1" x14ac:dyDescent="0.25">
      <c r="A84" s="21" t="s">
        <v>316</v>
      </c>
      <c r="B84" s="2" t="s">
        <v>141</v>
      </c>
      <c r="C84" s="2" t="s">
        <v>142</v>
      </c>
      <c r="D84" s="2" t="s">
        <v>16</v>
      </c>
      <c r="E84" s="14" t="s">
        <v>17</v>
      </c>
      <c r="F84" s="15" t="s">
        <v>82</v>
      </c>
      <c r="G84" s="8">
        <v>-10</v>
      </c>
      <c r="H84" s="8">
        <v>25</v>
      </c>
      <c r="I84" s="8">
        <v>15</v>
      </c>
      <c r="J84" s="8">
        <v>0</v>
      </c>
      <c r="K84" s="8">
        <v>0</v>
      </c>
      <c r="L84" s="8">
        <v>0</v>
      </c>
      <c r="M84" s="4">
        <v>12.05</v>
      </c>
      <c r="N84" s="19">
        <f t="shared" si="2"/>
        <v>42.05</v>
      </c>
    </row>
    <row r="85" spans="1:14" ht="15.95" customHeight="1" x14ac:dyDescent="0.25">
      <c r="A85" s="21" t="s">
        <v>317</v>
      </c>
      <c r="B85" s="2" t="s">
        <v>87</v>
      </c>
      <c r="C85" s="2" t="s">
        <v>88</v>
      </c>
      <c r="D85" s="2" t="s">
        <v>16</v>
      </c>
      <c r="E85" s="14" t="s">
        <v>17</v>
      </c>
      <c r="F85" s="15" t="s">
        <v>89</v>
      </c>
      <c r="G85" s="8">
        <v>-10</v>
      </c>
      <c r="H85" s="8">
        <v>25</v>
      </c>
      <c r="I85" s="8">
        <v>10</v>
      </c>
      <c r="J85" s="8">
        <v>0</v>
      </c>
      <c r="K85" s="8">
        <v>0</v>
      </c>
      <c r="L85" s="8">
        <v>0</v>
      </c>
      <c r="M85" s="4">
        <v>15.02</v>
      </c>
      <c r="N85" s="19">
        <f t="shared" si="2"/>
        <v>40.019999999999996</v>
      </c>
    </row>
    <row r="86" spans="1:14" ht="15.95" customHeight="1" x14ac:dyDescent="0.25">
      <c r="A86" s="21" t="s">
        <v>318</v>
      </c>
      <c r="B86" s="2" t="s">
        <v>118</v>
      </c>
      <c r="C86" s="2" t="s">
        <v>90</v>
      </c>
      <c r="D86" s="2" t="s">
        <v>16</v>
      </c>
      <c r="E86" s="14" t="s">
        <v>17</v>
      </c>
      <c r="F86" s="15" t="s">
        <v>112</v>
      </c>
      <c r="G86" s="8">
        <v>-10</v>
      </c>
      <c r="H86" s="8">
        <v>25</v>
      </c>
      <c r="I86" s="4">
        <v>0</v>
      </c>
      <c r="J86" s="8">
        <v>0</v>
      </c>
      <c r="K86" s="8">
        <v>0</v>
      </c>
      <c r="L86" s="8">
        <v>0</v>
      </c>
      <c r="M86" s="4">
        <v>21.03</v>
      </c>
      <c r="N86" s="19">
        <f t="shared" si="2"/>
        <v>36.03</v>
      </c>
    </row>
    <row r="87" spans="1:14" ht="15.95" customHeight="1" x14ac:dyDescent="0.25">
      <c r="A87" s="21" t="s">
        <v>319</v>
      </c>
      <c r="B87" s="2" t="s">
        <v>113</v>
      </c>
      <c r="C87" s="2" t="s">
        <v>114</v>
      </c>
      <c r="D87" s="2" t="s">
        <v>16</v>
      </c>
      <c r="E87" s="14" t="s">
        <v>17</v>
      </c>
      <c r="F87" s="15" t="s">
        <v>62</v>
      </c>
      <c r="G87" s="8">
        <v>-10</v>
      </c>
      <c r="H87" s="8">
        <v>25</v>
      </c>
      <c r="I87" s="8">
        <v>10</v>
      </c>
      <c r="J87" s="8">
        <v>0</v>
      </c>
      <c r="K87" s="8">
        <v>0</v>
      </c>
      <c r="L87" s="8">
        <v>0</v>
      </c>
      <c r="M87" s="4">
        <v>9.11</v>
      </c>
      <c r="N87" s="19">
        <f t="shared" si="2"/>
        <v>34.11</v>
      </c>
    </row>
    <row r="88" spans="1:14" ht="15.95" customHeight="1" x14ac:dyDescent="0.25">
      <c r="A88" s="21" t="s">
        <v>320</v>
      </c>
      <c r="B88" s="2" t="s">
        <v>58</v>
      </c>
      <c r="C88" s="2" t="s">
        <v>59</v>
      </c>
      <c r="D88" s="2" t="s">
        <v>16</v>
      </c>
      <c r="E88" s="14" t="s">
        <v>17</v>
      </c>
      <c r="F88" s="15" t="s">
        <v>18</v>
      </c>
      <c r="G88" s="8">
        <v>-10</v>
      </c>
      <c r="H88" s="8">
        <v>25</v>
      </c>
      <c r="I88" s="8">
        <v>10</v>
      </c>
      <c r="J88" s="8">
        <v>0</v>
      </c>
      <c r="K88" s="8">
        <v>0</v>
      </c>
      <c r="L88" s="8">
        <v>0</v>
      </c>
      <c r="M88" s="4">
        <v>8.06</v>
      </c>
      <c r="N88" s="19">
        <f t="shared" si="2"/>
        <v>33.06</v>
      </c>
    </row>
    <row r="89" spans="1:14" ht="15.95" customHeight="1" x14ac:dyDescent="0.25">
      <c r="A89" s="21" t="s">
        <v>321</v>
      </c>
      <c r="B89" s="2" t="s">
        <v>94</v>
      </c>
      <c r="C89" s="2" t="s">
        <v>95</v>
      </c>
      <c r="D89" s="2" t="s">
        <v>16</v>
      </c>
      <c r="E89" s="14" t="s">
        <v>17</v>
      </c>
      <c r="F89" s="15" t="s">
        <v>26</v>
      </c>
      <c r="G89" s="8">
        <v>-10</v>
      </c>
      <c r="H89" s="8">
        <v>25</v>
      </c>
      <c r="I89" s="4">
        <v>0</v>
      </c>
      <c r="J89" s="8">
        <v>0</v>
      </c>
      <c r="K89" s="8">
        <v>0</v>
      </c>
      <c r="L89" s="8">
        <v>0</v>
      </c>
      <c r="M89" s="4">
        <v>13.03</v>
      </c>
      <c r="N89" s="19">
        <f t="shared" si="2"/>
        <v>28.03</v>
      </c>
    </row>
    <row r="90" spans="1:14" ht="15.95" customHeight="1" x14ac:dyDescent="0.25">
      <c r="A90" s="21" t="s">
        <v>322</v>
      </c>
      <c r="B90" s="2" t="s">
        <v>48</v>
      </c>
      <c r="C90" s="2" t="s">
        <v>49</v>
      </c>
      <c r="D90" s="20" t="s">
        <v>21</v>
      </c>
      <c r="E90" s="23" t="s">
        <v>306</v>
      </c>
      <c r="F90" s="24"/>
      <c r="G90" s="24"/>
      <c r="H90" s="24"/>
      <c r="I90" s="24"/>
      <c r="J90" s="24"/>
      <c r="K90" s="24"/>
      <c r="L90" s="24"/>
      <c r="M90" s="24"/>
      <c r="N90" s="25"/>
    </row>
    <row r="91" spans="1:14" ht="15.95" customHeight="1" x14ac:dyDescent="0.25">
      <c r="A91" s="21" t="s">
        <v>323</v>
      </c>
      <c r="B91" s="2" t="s">
        <v>68</v>
      </c>
      <c r="C91" s="2" t="s">
        <v>67</v>
      </c>
      <c r="D91" s="20" t="s">
        <v>21</v>
      </c>
      <c r="E91" s="23" t="s">
        <v>306</v>
      </c>
      <c r="F91" s="24"/>
      <c r="G91" s="24"/>
      <c r="H91" s="24"/>
      <c r="I91" s="24"/>
      <c r="J91" s="24"/>
      <c r="K91" s="24"/>
      <c r="L91" s="24"/>
      <c r="M91" s="24"/>
      <c r="N91" s="25"/>
    </row>
    <row r="92" spans="1:14" ht="15.95" customHeight="1" x14ac:dyDescent="0.25">
      <c r="A92" s="21" t="s">
        <v>324</v>
      </c>
      <c r="B92" s="2" t="s">
        <v>14</v>
      </c>
      <c r="C92" s="2" t="s">
        <v>15</v>
      </c>
      <c r="D92" s="20" t="s">
        <v>21</v>
      </c>
      <c r="E92" s="23" t="s">
        <v>306</v>
      </c>
      <c r="F92" s="24"/>
      <c r="G92" s="24"/>
      <c r="H92" s="24"/>
      <c r="I92" s="24"/>
      <c r="J92" s="24"/>
      <c r="K92" s="24"/>
      <c r="L92" s="24"/>
      <c r="M92" s="24"/>
      <c r="N92" s="25"/>
    </row>
    <row r="93" spans="1:14" ht="15.95" customHeight="1" x14ac:dyDescent="0.25">
      <c r="A93" s="21" t="s">
        <v>325</v>
      </c>
      <c r="B93" s="2" t="s">
        <v>221</v>
      </c>
      <c r="C93" s="2" t="s">
        <v>230</v>
      </c>
      <c r="D93" s="20" t="s">
        <v>21</v>
      </c>
      <c r="E93" s="23" t="s">
        <v>306</v>
      </c>
      <c r="F93" s="24"/>
      <c r="G93" s="24"/>
      <c r="H93" s="24"/>
      <c r="I93" s="24"/>
      <c r="J93" s="24"/>
      <c r="K93" s="24"/>
      <c r="L93" s="24"/>
      <c r="M93" s="24"/>
      <c r="N93" s="25"/>
    </row>
    <row r="94" spans="1:14" ht="15.95" customHeight="1" x14ac:dyDescent="0.25">
      <c r="A94" s="21" t="s">
        <v>326</v>
      </c>
      <c r="B94" s="2" t="s">
        <v>83</v>
      </c>
      <c r="C94" s="2" t="s">
        <v>84</v>
      </c>
      <c r="D94" s="20" t="s">
        <v>21</v>
      </c>
      <c r="E94" s="23" t="s">
        <v>306</v>
      </c>
      <c r="F94" s="24"/>
      <c r="G94" s="24"/>
      <c r="H94" s="24"/>
      <c r="I94" s="24"/>
      <c r="J94" s="24"/>
      <c r="K94" s="24"/>
      <c r="L94" s="24"/>
      <c r="M94" s="24"/>
      <c r="N94" s="25"/>
    </row>
    <row r="95" spans="1:14" ht="15.95" customHeight="1" x14ac:dyDescent="0.25">
      <c r="A95" s="21" t="s">
        <v>327</v>
      </c>
      <c r="B95" s="2" t="s">
        <v>147</v>
      </c>
      <c r="C95" s="2" t="s">
        <v>148</v>
      </c>
      <c r="D95" s="20" t="s">
        <v>21</v>
      </c>
      <c r="E95" s="23" t="s">
        <v>306</v>
      </c>
      <c r="F95" s="24"/>
      <c r="G95" s="24"/>
      <c r="H95" s="24"/>
      <c r="I95" s="24"/>
      <c r="J95" s="24"/>
      <c r="K95" s="24"/>
      <c r="L95" s="24"/>
      <c r="M95" s="24"/>
      <c r="N95" s="25"/>
    </row>
    <row r="96" spans="1:14" ht="15.95" customHeight="1" x14ac:dyDescent="0.25">
      <c r="A96" s="21" t="s">
        <v>328</v>
      </c>
      <c r="B96" s="2" t="s">
        <v>124</v>
      </c>
      <c r="C96" s="2" t="s">
        <v>125</v>
      </c>
      <c r="D96" s="20" t="s">
        <v>21</v>
      </c>
      <c r="E96" s="23" t="s">
        <v>306</v>
      </c>
      <c r="F96" s="24"/>
      <c r="G96" s="24"/>
      <c r="H96" s="24"/>
      <c r="I96" s="24"/>
      <c r="J96" s="24"/>
      <c r="K96" s="24"/>
      <c r="L96" s="24"/>
      <c r="M96" s="24"/>
      <c r="N96" s="25"/>
    </row>
    <row r="97" spans="1:14" ht="15.95" customHeight="1" x14ac:dyDescent="0.25">
      <c r="A97" s="21" t="s">
        <v>329</v>
      </c>
      <c r="B97" s="2" t="s">
        <v>220</v>
      </c>
      <c r="C97" s="2" t="s">
        <v>245</v>
      </c>
      <c r="D97" s="20" t="s">
        <v>21</v>
      </c>
      <c r="E97" s="23" t="s">
        <v>306</v>
      </c>
      <c r="F97" s="24"/>
      <c r="G97" s="24"/>
      <c r="H97" s="24"/>
      <c r="I97" s="24"/>
      <c r="J97" s="24"/>
      <c r="K97" s="24"/>
      <c r="L97" s="24"/>
      <c r="M97" s="24"/>
      <c r="N97" s="25"/>
    </row>
    <row r="98" spans="1:14" ht="15.95" customHeight="1" x14ac:dyDescent="0.25">
      <c r="A98" s="21" t="s">
        <v>330</v>
      </c>
      <c r="B98" s="2" t="s">
        <v>224</v>
      </c>
      <c r="C98" s="2" t="s">
        <v>39</v>
      </c>
      <c r="D98" s="20" t="s">
        <v>21</v>
      </c>
      <c r="E98" s="23" t="s">
        <v>306</v>
      </c>
      <c r="F98" s="24"/>
      <c r="G98" s="24"/>
      <c r="H98" s="24"/>
      <c r="I98" s="24"/>
      <c r="J98" s="24"/>
      <c r="K98" s="24"/>
      <c r="L98" s="24"/>
      <c r="M98" s="24"/>
      <c r="N98" s="25"/>
    </row>
    <row r="99" spans="1:14" ht="15.95" customHeight="1" x14ac:dyDescent="0.25">
      <c r="A99" s="21" t="s">
        <v>331</v>
      </c>
      <c r="B99" s="2" t="s">
        <v>52</v>
      </c>
      <c r="C99" s="2" t="s">
        <v>53</v>
      </c>
      <c r="D99" s="20" t="s">
        <v>21</v>
      </c>
      <c r="E99" s="23" t="s">
        <v>306</v>
      </c>
      <c r="F99" s="24"/>
      <c r="G99" s="24"/>
      <c r="H99" s="24"/>
      <c r="I99" s="24"/>
      <c r="J99" s="24"/>
      <c r="K99" s="24"/>
      <c r="L99" s="24"/>
      <c r="M99" s="24"/>
      <c r="N99" s="25"/>
    </row>
    <row r="100" spans="1:14" ht="15.95" customHeight="1" x14ac:dyDescent="0.25">
      <c r="A100" s="21" t="s">
        <v>332</v>
      </c>
      <c r="B100" s="2" t="s">
        <v>227</v>
      </c>
      <c r="C100" s="2" t="s">
        <v>228</v>
      </c>
      <c r="D100" s="20" t="s">
        <v>21</v>
      </c>
      <c r="E100" s="23" t="s">
        <v>306</v>
      </c>
      <c r="F100" s="24"/>
      <c r="G100" s="24"/>
      <c r="H100" s="24"/>
      <c r="I100" s="24"/>
      <c r="J100" s="24"/>
      <c r="K100" s="24"/>
      <c r="L100" s="24"/>
      <c r="M100" s="24"/>
      <c r="N100" s="25"/>
    </row>
    <row r="101" spans="1:14" ht="15.95" customHeight="1" x14ac:dyDescent="0.25">
      <c r="A101" s="21" t="s">
        <v>333</v>
      </c>
      <c r="B101" s="2" t="s">
        <v>216</v>
      </c>
      <c r="C101" s="2" t="s">
        <v>217</v>
      </c>
      <c r="D101" s="20" t="s">
        <v>21</v>
      </c>
      <c r="E101" s="23" t="s">
        <v>306</v>
      </c>
      <c r="F101" s="24"/>
      <c r="G101" s="24"/>
      <c r="H101" s="24"/>
      <c r="I101" s="24"/>
      <c r="J101" s="24"/>
      <c r="K101" s="24"/>
      <c r="L101" s="24"/>
      <c r="M101" s="24"/>
      <c r="N101" s="25"/>
    </row>
    <row r="102" spans="1:14" ht="15.95" customHeight="1" x14ac:dyDescent="0.25">
      <c r="A102" s="21" t="s">
        <v>334</v>
      </c>
      <c r="B102" s="2" t="s">
        <v>30</v>
      </c>
      <c r="C102" s="2" t="s">
        <v>31</v>
      </c>
      <c r="D102" s="20" t="s">
        <v>21</v>
      </c>
      <c r="E102" s="23" t="s">
        <v>306</v>
      </c>
      <c r="F102" s="24"/>
      <c r="G102" s="24"/>
      <c r="H102" s="24"/>
      <c r="I102" s="24"/>
      <c r="J102" s="24"/>
      <c r="K102" s="24"/>
      <c r="L102" s="24"/>
      <c r="M102" s="24"/>
      <c r="N102" s="25"/>
    </row>
    <row r="103" spans="1:14" ht="15.95" customHeight="1" x14ac:dyDescent="0.25">
      <c r="A103" s="21" t="s">
        <v>335</v>
      </c>
      <c r="B103" s="2" t="s">
        <v>165</v>
      </c>
      <c r="C103" s="2" t="s">
        <v>200</v>
      </c>
      <c r="D103" s="20" t="s">
        <v>21</v>
      </c>
      <c r="E103" s="23" t="s">
        <v>306</v>
      </c>
      <c r="F103" s="24"/>
      <c r="G103" s="24"/>
      <c r="H103" s="24"/>
      <c r="I103" s="24"/>
      <c r="J103" s="24"/>
      <c r="K103" s="24"/>
      <c r="L103" s="24"/>
      <c r="M103" s="24"/>
      <c r="N103" s="25"/>
    </row>
    <row r="104" spans="1:14" ht="15.95" customHeight="1" x14ac:dyDescent="0.25">
      <c r="A104" s="21" t="s">
        <v>336</v>
      </c>
      <c r="B104" s="2" t="s">
        <v>27</v>
      </c>
      <c r="C104" s="2" t="s">
        <v>28</v>
      </c>
      <c r="D104" s="20" t="s">
        <v>21</v>
      </c>
      <c r="E104" s="23" t="s">
        <v>306</v>
      </c>
      <c r="F104" s="24"/>
      <c r="G104" s="24"/>
      <c r="H104" s="24"/>
      <c r="I104" s="24"/>
      <c r="J104" s="24"/>
      <c r="K104" s="24"/>
      <c r="L104" s="24"/>
      <c r="M104" s="24"/>
      <c r="N104" s="25"/>
    </row>
    <row r="105" spans="1:14" ht="15.95" customHeight="1" x14ac:dyDescent="0.25">
      <c r="A105" s="21" t="s">
        <v>337</v>
      </c>
      <c r="B105" s="2" t="s">
        <v>65</v>
      </c>
      <c r="C105" s="2" t="s">
        <v>66</v>
      </c>
      <c r="D105" s="20" t="s">
        <v>21</v>
      </c>
      <c r="E105" s="23" t="s">
        <v>306</v>
      </c>
      <c r="F105" s="24"/>
      <c r="G105" s="24"/>
      <c r="H105" s="24"/>
      <c r="I105" s="24"/>
      <c r="J105" s="24"/>
      <c r="K105" s="24"/>
      <c r="L105" s="24"/>
      <c r="M105" s="24"/>
      <c r="N105" s="25"/>
    </row>
    <row r="106" spans="1:14" ht="15.95" customHeight="1" x14ac:dyDescent="0.25">
      <c r="A106" s="21" t="s">
        <v>338</v>
      </c>
      <c r="B106" s="2" t="s">
        <v>231</v>
      </c>
      <c r="C106" s="2" t="s">
        <v>66</v>
      </c>
      <c r="D106" s="20" t="s">
        <v>21</v>
      </c>
      <c r="E106" s="23" t="s">
        <v>306</v>
      </c>
      <c r="F106" s="24"/>
      <c r="G106" s="24"/>
      <c r="H106" s="24"/>
      <c r="I106" s="24"/>
      <c r="J106" s="24"/>
      <c r="K106" s="24"/>
      <c r="L106" s="24"/>
      <c r="M106" s="24"/>
      <c r="N106" s="25"/>
    </row>
  </sheetData>
  <mergeCells count="18">
    <mergeCell ref="E106:N106"/>
    <mergeCell ref="E95:N95"/>
    <mergeCell ref="E96:N96"/>
    <mergeCell ref="E97:N97"/>
    <mergeCell ref="E98:N98"/>
    <mergeCell ref="E99:N99"/>
    <mergeCell ref="E100:N100"/>
    <mergeCell ref="E101:N101"/>
    <mergeCell ref="E102:N102"/>
    <mergeCell ref="E103:N103"/>
    <mergeCell ref="E104:N104"/>
    <mergeCell ref="E105:N105"/>
    <mergeCell ref="E94:N94"/>
    <mergeCell ref="A1:N1"/>
    <mergeCell ref="E90:N90"/>
    <mergeCell ref="E91:N91"/>
    <mergeCell ref="E92:N92"/>
    <mergeCell ref="E93:N93"/>
  </mergeCells>
  <conditionalFormatting sqref="A1:A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giden idari 103 eğitim alma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fuat çetinkaya</dc:creator>
  <cp:lastModifiedBy>Supervisor</cp:lastModifiedBy>
  <dcterms:created xsi:type="dcterms:W3CDTF">2020-02-05T13:28:45Z</dcterms:created>
  <dcterms:modified xsi:type="dcterms:W3CDTF">2020-02-21T06:01:09Z</dcterms:modified>
</cp:coreProperties>
</file>